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miana.Mitchell\Desktop\"/>
    </mc:Choice>
  </mc:AlternateContent>
  <xr:revisionPtr revIDLastSave="0" documentId="8_{ADF3B603-4369-4E58-9485-E738D3E7E403}" xr6:coauthVersionLast="47" xr6:coauthVersionMax="47" xr10:uidLastSave="{00000000-0000-0000-0000-000000000000}"/>
  <bookViews>
    <workbookView xWindow="-120" yWindow="-120" windowWidth="29040" windowHeight="15720" firstSheet="55" xr2:uid="{C7DA09A9-8ED5-4BCC-8BC3-558E723FF254}"/>
  </bookViews>
  <sheets>
    <sheet name="Pharmacist GS-0660 Table I-07" sheetId="10" r:id="rId1"/>
    <sheet name="Psychologist GS-0180 Table I-14" sheetId="27" r:id="rId2"/>
    <sheet name="AK - Alaska AK 2026" sheetId="12" r:id="rId3"/>
    <sheet name="AL - Albany-Schenectady NY-MA" sheetId="13" r:id="rId4"/>
    <sheet name="AQ-Albuquerque NM 2026" sheetId="11" r:id="rId5"/>
    <sheet name="ATL - AltantaAthensClarke GA-AL" sheetId="14" r:id="rId6"/>
    <sheet name="AU - Austin-Roundrock-GeorgeTX" sheetId="15" r:id="rId7"/>
    <sheet name="BH - Birminghma-Hoover-Talladeg" sheetId="16" r:id="rId8"/>
    <sheet name="BOS - Boston-Worcester-Providen" sheetId="17" r:id="rId9"/>
    <sheet name="BU - BuffaloCheektowagaOleanNY" sheetId="18" r:id="rId10"/>
    <sheet name="BN - BurlingtonSouthBurlington" sheetId="19" r:id="rId11"/>
    <sheet name="CT - Charlotte-Concord NC-SC" sheetId="20" r:id="rId12"/>
    <sheet name="CHI - Chicago-Naperville IL-IN-" sheetId="21" r:id="rId13"/>
    <sheet name="CIN - Cincinnati-Wilmington-May" sheetId="22" r:id="rId14"/>
    <sheet name="CLE - Cleveland-Akron-Canton" sheetId="23" r:id="rId15"/>
    <sheet name="CS - Colorado Springs, CO" sheetId="24" r:id="rId16"/>
    <sheet name="COL - Columbus-Marion-Zanesvill" sheetId="25" r:id="rId17"/>
    <sheet name="CC - Corpus Christi-Kingsville" sheetId="26" r:id="rId18"/>
    <sheet name="DFW - Dallas-ForthWorth TX-OK" sheetId="28" r:id="rId19"/>
    <sheet name="DV - Davenport-Moline, IA-IL" sheetId="29" r:id="rId20"/>
    <sheet name="DAY - Dayton-Springfield-Ketter" sheetId="30" r:id="rId21"/>
    <sheet name="DEN - Denver-Aurora, CO" sheetId="31" r:id="rId22"/>
    <sheet name="DM - DesMoines-Ames-WesDesMoine" sheetId="32" r:id="rId23"/>
    <sheet name="DET - Detroit-Warren-AnnArbor,M" sheetId="33" r:id="rId24"/>
    <sheet name="FN - Fresno-Madera-HanfordCA" sheetId="34" r:id="rId25"/>
    <sheet name="HB - Harrisburg-Lebanon,PA" sheetId="35" r:id="rId26"/>
    <sheet name="HAR - HartfordEastHartfordCT-MA" sheetId="36" r:id="rId27"/>
    <sheet name="HI - StateOfHawaii" sheetId="39" r:id="rId28"/>
    <sheet name="HOU - HoustonWoodlands TX" sheetId="37" r:id="rId29"/>
    <sheet name="HNT - Huntsville-Decatur AL-TN" sheetId="38" r:id="rId30"/>
    <sheet name="IND - IndianapolisCarmelMuncie" sheetId="40" r:id="rId31"/>
    <sheet name="KC - KansasCity-OverlandPark MO" sheetId="41" r:id="rId32"/>
    <sheet name="LR - Laredo TX" sheetId="42" r:id="rId33"/>
    <sheet name="LV - LasVegas-Henderson NV-AZ" sheetId="43" r:id="rId34"/>
    <sheet name="LA-LongBeach CA 2026" sheetId="9" r:id="rId35"/>
    <sheet name="MFL - Miami-PortSt.Lucie-Fort" sheetId="44" r:id="rId36"/>
    <sheet name="MIL - Milwaukee-Racine-Waukesha" sheetId="45" r:id="rId37"/>
    <sheet name="MSP - Minneapolis-St.Paul MN-WI" sheetId="46" r:id="rId38"/>
    <sheet name="NY - NewYork-Newark NY-NJ-CT-PA" sheetId="47" r:id="rId39"/>
    <sheet name="OM - OmahaCouncilBluffsFremont " sheetId="48" r:id="rId40"/>
    <sheet name="PB - PalmBayMelbourneTitusville" sheetId="49" r:id="rId41"/>
    <sheet name="PHL - PhiladelphiaReadingCamden" sheetId="50" r:id="rId42"/>
    <sheet name="PX-Mesa AZ 2026" sheetId="6" r:id="rId43"/>
    <sheet name="PIT - PittsburghNewCastleWeirto" sheetId="51" r:id="rId44"/>
    <sheet name="POR - PortlandVancouverSalem OR" sheetId="52" r:id="rId45"/>
    <sheet name="RA - RaleighDurhamCary NC" sheetId="53" r:id="rId46"/>
    <sheet name="RN - Reno-Fernley NV" sheetId="54" r:id="rId47"/>
    <sheet name="RCH - Richmond, VA" sheetId="55" r:id="rId48"/>
    <sheet name="RT - RochesterBataviaSenecaFall" sheetId="56" r:id="rId49"/>
    <sheet name="SAC - SacramentoRoseville CA-NV" sheetId="57" r:id="rId50"/>
    <sheet name="SO - SanAntonioBraunfelsPearsal" sheetId="58" r:id="rId51"/>
    <sheet name="SD - SandDiegoChulaVistaCarlsba" sheetId="59" r:id="rId52"/>
    <sheet name="SF - SanJoseSanFranciscoOak" sheetId="60" r:id="rId53"/>
    <sheet name="SEA - Seattle-Tacoma WA" sheetId="61" r:id="rId54"/>
    <sheet name="SN - SpokaneSpokaneValleyCoeur" sheetId="62" r:id="rId55"/>
    <sheet name="SL - StLouisStCharlesFarmington" sheetId="63" r:id="rId56"/>
    <sheet name="TU-Nogales AZ 2026" sheetId="8" r:id="rId57"/>
    <sheet name="VB - VirginiaBeachNorfolk, VA-N" sheetId="64" r:id="rId58"/>
    <sheet name="DCB - WashingtonBaltimoreArling" sheetId="65" r:id="rId59"/>
    <sheet name="RUS 2026" sheetId="5" r:id="rId60"/>
  </sheets>
  <definedNames>
    <definedName name="_xlnm.Print_Area" localSheetId="42">'PX-Mesa AZ 2026'!$A$1:$F$64</definedName>
    <definedName name="_xlnm.Print_Area" localSheetId="59">'RUS 2026'!$A$1:$F$64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65" l="1"/>
  <c r="D64" i="65" s="1"/>
  <c r="E64" i="65" s="1"/>
  <c r="C63" i="65"/>
  <c r="D63" i="65" s="1"/>
  <c r="E63" i="65" s="1"/>
  <c r="C62" i="65"/>
  <c r="D62" i="65" s="1"/>
  <c r="E62" i="65" s="1"/>
  <c r="C61" i="65"/>
  <c r="D61" i="65" s="1"/>
  <c r="E61" i="65" s="1"/>
  <c r="C60" i="65"/>
  <c r="D60" i="65" s="1"/>
  <c r="E60" i="65" s="1"/>
  <c r="C59" i="65"/>
  <c r="D59" i="65" s="1"/>
  <c r="E59" i="65" s="1"/>
  <c r="C58" i="65"/>
  <c r="D58" i="65" s="1"/>
  <c r="E58" i="65" s="1"/>
  <c r="C57" i="65"/>
  <c r="D57" i="65" s="1"/>
  <c r="E57" i="65" s="1"/>
  <c r="C56" i="65"/>
  <c r="D56" i="65" s="1"/>
  <c r="E56" i="65" s="1"/>
  <c r="C55" i="65"/>
  <c r="D55" i="65" s="1"/>
  <c r="E55" i="65" s="1"/>
  <c r="C50" i="65"/>
  <c r="D50" i="65" s="1"/>
  <c r="E50" i="65" s="1"/>
  <c r="C49" i="65"/>
  <c r="D49" i="65" s="1"/>
  <c r="E49" i="65" s="1"/>
  <c r="C48" i="65"/>
  <c r="D48" i="65" s="1"/>
  <c r="E48" i="65" s="1"/>
  <c r="C47" i="65"/>
  <c r="D47" i="65" s="1"/>
  <c r="E47" i="65" s="1"/>
  <c r="C46" i="65"/>
  <c r="D46" i="65" s="1"/>
  <c r="E46" i="65" s="1"/>
  <c r="C45" i="65"/>
  <c r="D45" i="65" s="1"/>
  <c r="E45" i="65" s="1"/>
  <c r="C44" i="65"/>
  <c r="D44" i="65" s="1"/>
  <c r="E44" i="65" s="1"/>
  <c r="C43" i="65"/>
  <c r="D43" i="65" s="1"/>
  <c r="E43" i="65" s="1"/>
  <c r="C42" i="65"/>
  <c r="D42" i="65" s="1"/>
  <c r="E42" i="65" s="1"/>
  <c r="C41" i="65"/>
  <c r="D41" i="65" s="1"/>
  <c r="E41" i="65" s="1"/>
  <c r="C36" i="65"/>
  <c r="D36" i="65" s="1"/>
  <c r="E36" i="65" s="1"/>
  <c r="C35" i="65"/>
  <c r="D35" i="65" s="1"/>
  <c r="E35" i="65" s="1"/>
  <c r="C34" i="65"/>
  <c r="D34" i="65" s="1"/>
  <c r="E34" i="65" s="1"/>
  <c r="C33" i="65"/>
  <c r="D33" i="65" s="1"/>
  <c r="E33" i="65" s="1"/>
  <c r="C32" i="65"/>
  <c r="D32" i="65" s="1"/>
  <c r="E32" i="65" s="1"/>
  <c r="C31" i="65"/>
  <c r="D31" i="65" s="1"/>
  <c r="E31" i="65" s="1"/>
  <c r="C30" i="65"/>
  <c r="D30" i="65" s="1"/>
  <c r="E30" i="65" s="1"/>
  <c r="C29" i="65"/>
  <c r="D29" i="65" s="1"/>
  <c r="E29" i="65" s="1"/>
  <c r="C28" i="65"/>
  <c r="D28" i="65" s="1"/>
  <c r="E28" i="65" s="1"/>
  <c r="C27" i="65"/>
  <c r="D27" i="65" s="1"/>
  <c r="E27" i="65" s="1"/>
  <c r="C22" i="65"/>
  <c r="D22" i="65" s="1"/>
  <c r="E22" i="65" s="1"/>
  <c r="C21" i="65"/>
  <c r="D21" i="65" s="1"/>
  <c r="E21" i="65" s="1"/>
  <c r="C20" i="65"/>
  <c r="D20" i="65" s="1"/>
  <c r="E20" i="65" s="1"/>
  <c r="C19" i="65"/>
  <c r="D19" i="65" s="1"/>
  <c r="E19" i="65" s="1"/>
  <c r="C18" i="65"/>
  <c r="D18" i="65" s="1"/>
  <c r="E18" i="65" s="1"/>
  <c r="C17" i="65"/>
  <c r="D17" i="65" s="1"/>
  <c r="E17" i="65" s="1"/>
  <c r="C16" i="65"/>
  <c r="D16" i="65" s="1"/>
  <c r="E16" i="65" s="1"/>
  <c r="C15" i="65"/>
  <c r="D15" i="65" s="1"/>
  <c r="E15" i="65" s="1"/>
  <c r="C14" i="65"/>
  <c r="D14" i="65" s="1"/>
  <c r="E14" i="65" s="1"/>
  <c r="C13" i="65"/>
  <c r="D13" i="65" s="1"/>
  <c r="C64" i="64"/>
  <c r="D64" i="64" s="1"/>
  <c r="E64" i="64" s="1"/>
  <c r="C63" i="64"/>
  <c r="D63" i="64" s="1"/>
  <c r="E63" i="64" s="1"/>
  <c r="C62" i="64"/>
  <c r="D62" i="64" s="1"/>
  <c r="E62" i="64" s="1"/>
  <c r="C61" i="64"/>
  <c r="D61" i="64" s="1"/>
  <c r="E61" i="64" s="1"/>
  <c r="C60" i="64"/>
  <c r="D60" i="64" s="1"/>
  <c r="E60" i="64" s="1"/>
  <c r="C59" i="64"/>
  <c r="D59" i="64" s="1"/>
  <c r="E59" i="64" s="1"/>
  <c r="C58" i="64"/>
  <c r="D58" i="64" s="1"/>
  <c r="E58" i="64" s="1"/>
  <c r="C57" i="64"/>
  <c r="D57" i="64" s="1"/>
  <c r="E57" i="64" s="1"/>
  <c r="C56" i="64"/>
  <c r="D56" i="64" s="1"/>
  <c r="E56" i="64" s="1"/>
  <c r="C55" i="64"/>
  <c r="D55" i="64" s="1"/>
  <c r="E55" i="64" s="1"/>
  <c r="C50" i="64"/>
  <c r="D50" i="64" s="1"/>
  <c r="E50" i="64" s="1"/>
  <c r="C49" i="64"/>
  <c r="D49" i="64" s="1"/>
  <c r="E49" i="64" s="1"/>
  <c r="C48" i="64"/>
  <c r="D48" i="64" s="1"/>
  <c r="E48" i="64" s="1"/>
  <c r="C47" i="64"/>
  <c r="D47" i="64" s="1"/>
  <c r="E47" i="64" s="1"/>
  <c r="C46" i="64"/>
  <c r="D46" i="64" s="1"/>
  <c r="E46" i="64" s="1"/>
  <c r="C45" i="64"/>
  <c r="D45" i="64" s="1"/>
  <c r="E45" i="64" s="1"/>
  <c r="C44" i="64"/>
  <c r="D44" i="64" s="1"/>
  <c r="E44" i="64" s="1"/>
  <c r="C43" i="64"/>
  <c r="D43" i="64" s="1"/>
  <c r="E43" i="64" s="1"/>
  <c r="C42" i="64"/>
  <c r="D42" i="64" s="1"/>
  <c r="E42" i="64" s="1"/>
  <c r="C41" i="64"/>
  <c r="D41" i="64" s="1"/>
  <c r="E41" i="64" s="1"/>
  <c r="C36" i="64"/>
  <c r="D36" i="64" s="1"/>
  <c r="E36" i="64" s="1"/>
  <c r="C35" i="64"/>
  <c r="D35" i="64" s="1"/>
  <c r="E35" i="64" s="1"/>
  <c r="C34" i="64"/>
  <c r="D34" i="64" s="1"/>
  <c r="E34" i="64" s="1"/>
  <c r="C33" i="64"/>
  <c r="D33" i="64" s="1"/>
  <c r="E33" i="64" s="1"/>
  <c r="C32" i="64"/>
  <c r="D32" i="64" s="1"/>
  <c r="E32" i="64" s="1"/>
  <c r="C31" i="64"/>
  <c r="D31" i="64" s="1"/>
  <c r="E31" i="64" s="1"/>
  <c r="C30" i="64"/>
  <c r="D30" i="64" s="1"/>
  <c r="E30" i="64" s="1"/>
  <c r="C29" i="64"/>
  <c r="D29" i="64" s="1"/>
  <c r="E29" i="64" s="1"/>
  <c r="C28" i="64"/>
  <c r="D28" i="64" s="1"/>
  <c r="E28" i="64" s="1"/>
  <c r="C27" i="64"/>
  <c r="D27" i="64" s="1"/>
  <c r="E27" i="64" s="1"/>
  <c r="C22" i="64"/>
  <c r="D22" i="64" s="1"/>
  <c r="E22" i="64" s="1"/>
  <c r="C21" i="64"/>
  <c r="D21" i="64" s="1"/>
  <c r="E21" i="64" s="1"/>
  <c r="C20" i="64"/>
  <c r="D20" i="64" s="1"/>
  <c r="E20" i="64" s="1"/>
  <c r="C19" i="64"/>
  <c r="D19" i="64" s="1"/>
  <c r="E19" i="64" s="1"/>
  <c r="C18" i="64"/>
  <c r="D18" i="64" s="1"/>
  <c r="E18" i="64" s="1"/>
  <c r="C17" i="64"/>
  <c r="D17" i="64" s="1"/>
  <c r="E17" i="64" s="1"/>
  <c r="C16" i="64"/>
  <c r="D16" i="64" s="1"/>
  <c r="E16" i="64" s="1"/>
  <c r="C15" i="64"/>
  <c r="D15" i="64" s="1"/>
  <c r="E15" i="64" s="1"/>
  <c r="C14" i="64"/>
  <c r="D14" i="64" s="1"/>
  <c r="E14" i="64" s="1"/>
  <c r="D13" i="64"/>
  <c r="C13" i="64"/>
  <c r="E6" i="64" s="1"/>
  <c r="C64" i="63"/>
  <c r="D64" i="63" s="1"/>
  <c r="E64" i="63" s="1"/>
  <c r="C63" i="63"/>
  <c r="D63" i="63" s="1"/>
  <c r="E63" i="63" s="1"/>
  <c r="D62" i="63"/>
  <c r="E62" i="63" s="1"/>
  <c r="C62" i="63"/>
  <c r="C61" i="63"/>
  <c r="D61" i="63" s="1"/>
  <c r="E61" i="63" s="1"/>
  <c r="D60" i="63"/>
  <c r="E60" i="63" s="1"/>
  <c r="C60" i="63"/>
  <c r="C59" i="63"/>
  <c r="D59" i="63" s="1"/>
  <c r="E59" i="63" s="1"/>
  <c r="C58" i="63"/>
  <c r="D58" i="63" s="1"/>
  <c r="E58" i="63" s="1"/>
  <c r="C57" i="63"/>
  <c r="D57" i="63" s="1"/>
  <c r="E57" i="63" s="1"/>
  <c r="D56" i="63"/>
  <c r="E56" i="63" s="1"/>
  <c r="C56" i="63"/>
  <c r="C55" i="63"/>
  <c r="D55" i="63" s="1"/>
  <c r="E55" i="63" s="1"/>
  <c r="C50" i="63"/>
  <c r="D50" i="63" s="1"/>
  <c r="E50" i="63" s="1"/>
  <c r="C49" i="63"/>
  <c r="D49" i="63" s="1"/>
  <c r="E49" i="63" s="1"/>
  <c r="C48" i="63"/>
  <c r="D48" i="63" s="1"/>
  <c r="E48" i="63" s="1"/>
  <c r="C47" i="63"/>
  <c r="D47" i="63" s="1"/>
  <c r="E47" i="63" s="1"/>
  <c r="D46" i="63"/>
  <c r="E46" i="63" s="1"/>
  <c r="C46" i="63"/>
  <c r="C45" i="63"/>
  <c r="D45" i="63" s="1"/>
  <c r="E45" i="63" s="1"/>
  <c r="D44" i="63"/>
  <c r="E44" i="63" s="1"/>
  <c r="C44" i="63"/>
  <c r="C43" i="63"/>
  <c r="D43" i="63" s="1"/>
  <c r="E43" i="63" s="1"/>
  <c r="C42" i="63"/>
  <c r="D42" i="63" s="1"/>
  <c r="E42" i="63" s="1"/>
  <c r="C41" i="63"/>
  <c r="D41" i="63" s="1"/>
  <c r="E41" i="63" s="1"/>
  <c r="C36" i="63"/>
  <c r="D36" i="63" s="1"/>
  <c r="E36" i="63" s="1"/>
  <c r="C35" i="63"/>
  <c r="D35" i="63" s="1"/>
  <c r="E35" i="63" s="1"/>
  <c r="D34" i="63"/>
  <c r="E34" i="63" s="1"/>
  <c r="C34" i="63"/>
  <c r="C33" i="63"/>
  <c r="D33" i="63" s="1"/>
  <c r="E33" i="63" s="1"/>
  <c r="C32" i="63"/>
  <c r="D32" i="63" s="1"/>
  <c r="E32" i="63" s="1"/>
  <c r="C31" i="63"/>
  <c r="D31" i="63" s="1"/>
  <c r="E31" i="63" s="1"/>
  <c r="C30" i="63"/>
  <c r="D30" i="63" s="1"/>
  <c r="E30" i="63" s="1"/>
  <c r="C29" i="63"/>
  <c r="D29" i="63" s="1"/>
  <c r="E29" i="63" s="1"/>
  <c r="D28" i="63"/>
  <c r="E28" i="63" s="1"/>
  <c r="C28" i="63"/>
  <c r="C27" i="63"/>
  <c r="D27" i="63" s="1"/>
  <c r="E27" i="63" s="1"/>
  <c r="C22" i="63"/>
  <c r="D22" i="63" s="1"/>
  <c r="E22" i="63" s="1"/>
  <c r="C21" i="63"/>
  <c r="D21" i="63" s="1"/>
  <c r="E21" i="63" s="1"/>
  <c r="C20" i="63"/>
  <c r="D20" i="63" s="1"/>
  <c r="E20" i="63" s="1"/>
  <c r="C19" i="63"/>
  <c r="D19" i="63" s="1"/>
  <c r="E19" i="63" s="1"/>
  <c r="D18" i="63"/>
  <c r="E18" i="63" s="1"/>
  <c r="C18" i="63"/>
  <c r="C17" i="63"/>
  <c r="D17" i="63" s="1"/>
  <c r="E17" i="63" s="1"/>
  <c r="C16" i="63"/>
  <c r="D16" i="63" s="1"/>
  <c r="E16" i="63" s="1"/>
  <c r="C15" i="63"/>
  <c r="D15" i="63" s="1"/>
  <c r="E15" i="63" s="1"/>
  <c r="C14" i="63"/>
  <c r="D14" i="63" s="1"/>
  <c r="E14" i="63" s="1"/>
  <c r="D13" i="63"/>
  <c r="C13" i="63"/>
  <c r="E6" i="63"/>
  <c r="C64" i="62"/>
  <c r="D64" i="62" s="1"/>
  <c r="E64" i="62" s="1"/>
  <c r="C63" i="62"/>
  <c r="D63" i="62" s="1"/>
  <c r="E63" i="62" s="1"/>
  <c r="C62" i="62"/>
  <c r="D62" i="62" s="1"/>
  <c r="E62" i="62" s="1"/>
  <c r="D61" i="62"/>
  <c r="E61" i="62" s="1"/>
  <c r="C61" i="62"/>
  <c r="C60" i="62"/>
  <c r="D60" i="62" s="1"/>
  <c r="E60" i="62" s="1"/>
  <c r="D59" i="62"/>
  <c r="E59" i="62" s="1"/>
  <c r="C59" i="62"/>
  <c r="C58" i="62"/>
  <c r="D58" i="62" s="1"/>
  <c r="E58" i="62" s="1"/>
  <c r="D57" i="62"/>
  <c r="E57" i="62" s="1"/>
  <c r="C57" i="62"/>
  <c r="C56" i="62"/>
  <c r="D56" i="62" s="1"/>
  <c r="E56" i="62" s="1"/>
  <c r="C55" i="62"/>
  <c r="D55" i="62" s="1"/>
  <c r="E55" i="62" s="1"/>
  <c r="C50" i="62"/>
  <c r="D50" i="62" s="1"/>
  <c r="E50" i="62" s="1"/>
  <c r="C49" i="62"/>
  <c r="D49" i="62" s="1"/>
  <c r="E49" i="62" s="1"/>
  <c r="C48" i="62"/>
  <c r="D48" i="62" s="1"/>
  <c r="E48" i="62" s="1"/>
  <c r="C47" i="62"/>
  <c r="D47" i="62" s="1"/>
  <c r="E47" i="62" s="1"/>
  <c r="C46" i="62"/>
  <c r="D46" i="62" s="1"/>
  <c r="E46" i="62" s="1"/>
  <c r="D45" i="62"/>
  <c r="E45" i="62" s="1"/>
  <c r="C45" i="62"/>
  <c r="C44" i="62"/>
  <c r="D44" i="62" s="1"/>
  <c r="E44" i="62" s="1"/>
  <c r="D43" i="62"/>
  <c r="E43" i="62" s="1"/>
  <c r="C43" i="62"/>
  <c r="C42" i="62"/>
  <c r="D42" i="62" s="1"/>
  <c r="E42" i="62" s="1"/>
  <c r="C41" i="62"/>
  <c r="D41" i="62" s="1"/>
  <c r="E41" i="62" s="1"/>
  <c r="C36" i="62"/>
  <c r="D36" i="62" s="1"/>
  <c r="E36" i="62" s="1"/>
  <c r="C35" i="62"/>
  <c r="D35" i="62" s="1"/>
  <c r="E35" i="62" s="1"/>
  <c r="C34" i="62"/>
  <c r="D34" i="62" s="1"/>
  <c r="E34" i="62" s="1"/>
  <c r="D33" i="62"/>
  <c r="E33" i="62" s="1"/>
  <c r="C33" i="62"/>
  <c r="C32" i="62"/>
  <c r="D32" i="62" s="1"/>
  <c r="E32" i="62" s="1"/>
  <c r="D31" i="62"/>
  <c r="E31" i="62" s="1"/>
  <c r="C31" i="62"/>
  <c r="C30" i="62"/>
  <c r="D30" i="62" s="1"/>
  <c r="E30" i="62" s="1"/>
  <c r="C29" i="62"/>
  <c r="D29" i="62" s="1"/>
  <c r="E29" i="62" s="1"/>
  <c r="C28" i="62"/>
  <c r="D28" i="62" s="1"/>
  <c r="E28" i="62" s="1"/>
  <c r="C27" i="62"/>
  <c r="D27" i="62" s="1"/>
  <c r="E27" i="62" s="1"/>
  <c r="C22" i="62"/>
  <c r="D22" i="62" s="1"/>
  <c r="E22" i="62" s="1"/>
  <c r="C21" i="62"/>
  <c r="D21" i="62" s="1"/>
  <c r="E21" i="62" s="1"/>
  <c r="C20" i="62"/>
  <c r="D20" i="62" s="1"/>
  <c r="E20" i="62" s="1"/>
  <c r="C19" i="62"/>
  <c r="D19" i="62" s="1"/>
  <c r="E19" i="62" s="1"/>
  <c r="C18" i="62"/>
  <c r="D18" i="62" s="1"/>
  <c r="E18" i="62" s="1"/>
  <c r="D17" i="62"/>
  <c r="E17" i="62" s="1"/>
  <c r="C17" i="62"/>
  <c r="C16" i="62"/>
  <c r="D16" i="62" s="1"/>
  <c r="E16" i="62" s="1"/>
  <c r="D15" i="62"/>
  <c r="E15" i="62" s="1"/>
  <c r="C15" i="62"/>
  <c r="C14" i="62"/>
  <c r="D14" i="62" s="1"/>
  <c r="E14" i="62" s="1"/>
  <c r="C13" i="62"/>
  <c r="D13" i="62" s="1"/>
  <c r="D64" i="61"/>
  <c r="E64" i="61" s="1"/>
  <c r="C64" i="61"/>
  <c r="C63" i="61"/>
  <c r="D63" i="61" s="1"/>
  <c r="E63" i="61" s="1"/>
  <c r="C62" i="61"/>
  <c r="D62" i="61" s="1"/>
  <c r="E62" i="61" s="1"/>
  <c r="C61" i="61"/>
  <c r="D61" i="61" s="1"/>
  <c r="E61" i="61" s="1"/>
  <c r="C60" i="61"/>
  <c r="D60" i="61" s="1"/>
  <c r="E60" i="61" s="1"/>
  <c r="C59" i="61"/>
  <c r="D59" i="61" s="1"/>
  <c r="E59" i="61" s="1"/>
  <c r="C58" i="61"/>
  <c r="D58" i="61" s="1"/>
  <c r="E58" i="61" s="1"/>
  <c r="C57" i="61"/>
  <c r="D57" i="61" s="1"/>
  <c r="E57" i="61" s="1"/>
  <c r="C56" i="61"/>
  <c r="D56" i="61" s="1"/>
  <c r="E56" i="61" s="1"/>
  <c r="C55" i="61"/>
  <c r="D55" i="61" s="1"/>
  <c r="E55" i="61" s="1"/>
  <c r="C50" i="61"/>
  <c r="D50" i="61" s="1"/>
  <c r="E50" i="61" s="1"/>
  <c r="C49" i="61"/>
  <c r="D49" i="61" s="1"/>
  <c r="E49" i="61" s="1"/>
  <c r="C48" i="61"/>
  <c r="D48" i="61" s="1"/>
  <c r="E48" i="61" s="1"/>
  <c r="C47" i="61"/>
  <c r="D47" i="61" s="1"/>
  <c r="E47" i="61" s="1"/>
  <c r="C46" i="61"/>
  <c r="D46" i="61" s="1"/>
  <c r="E46" i="61" s="1"/>
  <c r="C45" i="61"/>
  <c r="D45" i="61" s="1"/>
  <c r="E45" i="61" s="1"/>
  <c r="D44" i="61"/>
  <c r="E44" i="61" s="1"/>
  <c r="C44" i="61"/>
  <c r="C43" i="61"/>
  <c r="D43" i="61" s="1"/>
  <c r="E43" i="61" s="1"/>
  <c r="C42" i="61"/>
  <c r="D42" i="61" s="1"/>
  <c r="E42" i="61" s="1"/>
  <c r="C41" i="61"/>
  <c r="D41" i="61" s="1"/>
  <c r="E41" i="61" s="1"/>
  <c r="C36" i="61"/>
  <c r="D36" i="61" s="1"/>
  <c r="E36" i="61" s="1"/>
  <c r="C35" i="61"/>
  <c r="D35" i="61" s="1"/>
  <c r="E35" i="61" s="1"/>
  <c r="C34" i="61"/>
  <c r="D34" i="61" s="1"/>
  <c r="E34" i="61" s="1"/>
  <c r="C33" i="61"/>
  <c r="D33" i="61" s="1"/>
  <c r="E33" i="61" s="1"/>
  <c r="D32" i="61"/>
  <c r="E32" i="61" s="1"/>
  <c r="C32" i="61"/>
  <c r="C31" i="61"/>
  <c r="D31" i="61" s="1"/>
  <c r="E31" i="61" s="1"/>
  <c r="C30" i="61"/>
  <c r="D30" i="61" s="1"/>
  <c r="E30" i="61" s="1"/>
  <c r="C29" i="61"/>
  <c r="D29" i="61" s="1"/>
  <c r="E29" i="61" s="1"/>
  <c r="D28" i="61"/>
  <c r="E28" i="61" s="1"/>
  <c r="C28" i="61"/>
  <c r="C27" i="61"/>
  <c r="D27" i="61" s="1"/>
  <c r="E27" i="61" s="1"/>
  <c r="C22" i="61"/>
  <c r="D22" i="61" s="1"/>
  <c r="E22" i="61" s="1"/>
  <c r="C21" i="61"/>
  <c r="D21" i="61" s="1"/>
  <c r="E21" i="61" s="1"/>
  <c r="C20" i="61"/>
  <c r="D20" i="61" s="1"/>
  <c r="E20" i="61" s="1"/>
  <c r="C19" i="61"/>
  <c r="D19" i="61" s="1"/>
  <c r="E19" i="61" s="1"/>
  <c r="D18" i="61"/>
  <c r="E18" i="61" s="1"/>
  <c r="C18" i="61"/>
  <c r="C17" i="61"/>
  <c r="D17" i="61" s="1"/>
  <c r="E17" i="61" s="1"/>
  <c r="D16" i="61"/>
  <c r="E16" i="61" s="1"/>
  <c r="C16" i="61"/>
  <c r="C15" i="61"/>
  <c r="D15" i="61" s="1"/>
  <c r="E15" i="61" s="1"/>
  <c r="D14" i="61"/>
  <c r="E14" i="61" s="1"/>
  <c r="C14" i="61"/>
  <c r="D13" i="61"/>
  <c r="C13" i="61"/>
  <c r="E6" i="61"/>
  <c r="D64" i="60"/>
  <c r="E64" i="60" s="1"/>
  <c r="C64" i="60"/>
  <c r="C63" i="60"/>
  <c r="D63" i="60" s="1"/>
  <c r="E63" i="60" s="1"/>
  <c r="C62" i="60"/>
  <c r="D62" i="60" s="1"/>
  <c r="E62" i="60" s="1"/>
  <c r="C61" i="60"/>
  <c r="D61" i="60" s="1"/>
  <c r="E61" i="60" s="1"/>
  <c r="C60" i="60"/>
  <c r="D60" i="60" s="1"/>
  <c r="E60" i="60" s="1"/>
  <c r="C59" i="60"/>
  <c r="D59" i="60" s="1"/>
  <c r="E59" i="60" s="1"/>
  <c r="C58" i="60"/>
  <c r="D58" i="60" s="1"/>
  <c r="E58" i="60" s="1"/>
  <c r="C57" i="60"/>
  <c r="D57" i="60" s="1"/>
  <c r="E57" i="60" s="1"/>
  <c r="D56" i="60"/>
  <c r="E56" i="60" s="1"/>
  <c r="C56" i="60"/>
  <c r="C55" i="60"/>
  <c r="D55" i="60" s="1"/>
  <c r="E55" i="60" s="1"/>
  <c r="C50" i="60"/>
  <c r="D50" i="60" s="1"/>
  <c r="E50" i="60" s="1"/>
  <c r="C49" i="60"/>
  <c r="D49" i="60" s="1"/>
  <c r="E49" i="60" s="1"/>
  <c r="C48" i="60"/>
  <c r="D48" i="60" s="1"/>
  <c r="E48" i="60" s="1"/>
  <c r="C47" i="60"/>
  <c r="D47" i="60" s="1"/>
  <c r="E47" i="60" s="1"/>
  <c r="D46" i="60"/>
  <c r="E46" i="60" s="1"/>
  <c r="C46" i="60"/>
  <c r="C45" i="60"/>
  <c r="D45" i="60" s="1"/>
  <c r="E45" i="60" s="1"/>
  <c r="C44" i="60"/>
  <c r="D44" i="60" s="1"/>
  <c r="E44" i="60" s="1"/>
  <c r="C43" i="60"/>
  <c r="D43" i="60" s="1"/>
  <c r="E43" i="60" s="1"/>
  <c r="D42" i="60"/>
  <c r="E42" i="60" s="1"/>
  <c r="C42" i="60"/>
  <c r="C41" i="60"/>
  <c r="D41" i="60" s="1"/>
  <c r="E41" i="60" s="1"/>
  <c r="D36" i="60"/>
  <c r="E36" i="60" s="1"/>
  <c r="C36" i="60"/>
  <c r="C35" i="60"/>
  <c r="D35" i="60" s="1"/>
  <c r="E35" i="60" s="1"/>
  <c r="D34" i="60"/>
  <c r="E34" i="60" s="1"/>
  <c r="C34" i="60"/>
  <c r="C33" i="60"/>
  <c r="D33" i="60" s="1"/>
  <c r="E33" i="60" s="1"/>
  <c r="C32" i="60"/>
  <c r="D32" i="60" s="1"/>
  <c r="E32" i="60" s="1"/>
  <c r="C31" i="60"/>
  <c r="D31" i="60" s="1"/>
  <c r="E31" i="60" s="1"/>
  <c r="C30" i="60"/>
  <c r="D30" i="60" s="1"/>
  <c r="E30" i="60" s="1"/>
  <c r="C29" i="60"/>
  <c r="D29" i="60" s="1"/>
  <c r="E29" i="60" s="1"/>
  <c r="D28" i="60"/>
  <c r="E28" i="60" s="1"/>
  <c r="C28" i="60"/>
  <c r="C27" i="60"/>
  <c r="D27" i="60" s="1"/>
  <c r="E27" i="60" s="1"/>
  <c r="C22" i="60"/>
  <c r="D22" i="60" s="1"/>
  <c r="E22" i="60" s="1"/>
  <c r="C21" i="60"/>
  <c r="D21" i="60" s="1"/>
  <c r="E21" i="60" s="1"/>
  <c r="C20" i="60"/>
  <c r="D20" i="60" s="1"/>
  <c r="E20" i="60" s="1"/>
  <c r="C19" i="60"/>
  <c r="D19" i="60" s="1"/>
  <c r="E19" i="60" s="1"/>
  <c r="D18" i="60"/>
  <c r="E18" i="60" s="1"/>
  <c r="C18" i="60"/>
  <c r="C17" i="60"/>
  <c r="D17" i="60" s="1"/>
  <c r="E17" i="60" s="1"/>
  <c r="D16" i="60"/>
  <c r="E16" i="60" s="1"/>
  <c r="C16" i="60"/>
  <c r="C15" i="60"/>
  <c r="D15" i="60" s="1"/>
  <c r="E15" i="60" s="1"/>
  <c r="D14" i="60"/>
  <c r="E14" i="60" s="1"/>
  <c r="C14" i="60"/>
  <c r="D13" i="60"/>
  <c r="C13" i="60"/>
  <c r="E6" i="60"/>
  <c r="D64" i="59"/>
  <c r="E64" i="59" s="1"/>
  <c r="C64" i="59"/>
  <c r="C63" i="59"/>
  <c r="D63" i="59" s="1"/>
  <c r="E63" i="59" s="1"/>
  <c r="C62" i="59"/>
  <c r="D62" i="59" s="1"/>
  <c r="E62" i="59" s="1"/>
  <c r="C61" i="59"/>
  <c r="D61" i="59" s="1"/>
  <c r="E61" i="59" s="1"/>
  <c r="C60" i="59"/>
  <c r="D60" i="59" s="1"/>
  <c r="E60" i="59" s="1"/>
  <c r="D59" i="59"/>
  <c r="E59" i="59" s="1"/>
  <c r="C59" i="59"/>
  <c r="C58" i="59"/>
  <c r="D58" i="59" s="1"/>
  <c r="E58" i="59" s="1"/>
  <c r="C57" i="59"/>
  <c r="D57" i="59" s="1"/>
  <c r="E57" i="59" s="1"/>
  <c r="C56" i="59"/>
  <c r="D56" i="59" s="1"/>
  <c r="E56" i="59" s="1"/>
  <c r="C55" i="59"/>
  <c r="D55" i="59" s="1"/>
  <c r="E55" i="59" s="1"/>
  <c r="D50" i="59"/>
  <c r="E50" i="59" s="1"/>
  <c r="C50" i="59"/>
  <c r="C49" i="59"/>
  <c r="D49" i="59" s="1"/>
  <c r="E49" i="59" s="1"/>
  <c r="C48" i="59"/>
  <c r="D48" i="59" s="1"/>
  <c r="E48" i="59" s="1"/>
  <c r="D47" i="59"/>
  <c r="E47" i="59" s="1"/>
  <c r="C47" i="59"/>
  <c r="C46" i="59"/>
  <c r="D46" i="59" s="1"/>
  <c r="E46" i="59" s="1"/>
  <c r="C45" i="59"/>
  <c r="D45" i="59" s="1"/>
  <c r="E45" i="59" s="1"/>
  <c r="D44" i="59"/>
  <c r="E44" i="59" s="1"/>
  <c r="C44" i="59"/>
  <c r="E43" i="59"/>
  <c r="D43" i="59"/>
  <c r="C43" i="59"/>
  <c r="C42" i="59"/>
  <c r="D42" i="59" s="1"/>
  <c r="E42" i="59" s="1"/>
  <c r="C41" i="59"/>
  <c r="D41" i="59" s="1"/>
  <c r="E41" i="59" s="1"/>
  <c r="C36" i="59"/>
  <c r="D36" i="59" s="1"/>
  <c r="E36" i="59" s="1"/>
  <c r="D35" i="59"/>
  <c r="E35" i="59" s="1"/>
  <c r="C35" i="59"/>
  <c r="E34" i="59"/>
  <c r="D34" i="59"/>
  <c r="C34" i="59"/>
  <c r="C33" i="59"/>
  <c r="D33" i="59" s="1"/>
  <c r="E33" i="59" s="1"/>
  <c r="D32" i="59"/>
  <c r="E32" i="59" s="1"/>
  <c r="C32" i="59"/>
  <c r="C31" i="59"/>
  <c r="D31" i="59" s="1"/>
  <c r="E31" i="59" s="1"/>
  <c r="D30" i="59"/>
  <c r="E30" i="59" s="1"/>
  <c r="C30" i="59"/>
  <c r="C29" i="59"/>
  <c r="D29" i="59" s="1"/>
  <c r="E29" i="59" s="1"/>
  <c r="C28" i="59"/>
  <c r="D28" i="59" s="1"/>
  <c r="E28" i="59" s="1"/>
  <c r="C27" i="59"/>
  <c r="D27" i="59" s="1"/>
  <c r="E27" i="59" s="1"/>
  <c r="C22" i="59"/>
  <c r="D22" i="59" s="1"/>
  <c r="E22" i="59" s="1"/>
  <c r="C21" i="59"/>
  <c r="D21" i="59" s="1"/>
  <c r="E21" i="59" s="1"/>
  <c r="C20" i="59"/>
  <c r="D20" i="59" s="1"/>
  <c r="E20" i="59" s="1"/>
  <c r="C19" i="59"/>
  <c r="D19" i="59" s="1"/>
  <c r="E19" i="59" s="1"/>
  <c r="D18" i="59"/>
  <c r="E18" i="59" s="1"/>
  <c r="C18" i="59"/>
  <c r="C17" i="59"/>
  <c r="D17" i="59" s="1"/>
  <c r="E17" i="59" s="1"/>
  <c r="C16" i="59"/>
  <c r="D16" i="59" s="1"/>
  <c r="E16" i="59" s="1"/>
  <c r="C15" i="59"/>
  <c r="D15" i="59" s="1"/>
  <c r="E15" i="59" s="1"/>
  <c r="C14" i="59"/>
  <c r="D14" i="59" s="1"/>
  <c r="E14" i="59" s="1"/>
  <c r="C13" i="59"/>
  <c r="D13" i="59" s="1"/>
  <c r="D64" i="58"/>
  <c r="E64" i="58" s="1"/>
  <c r="C64" i="58"/>
  <c r="C63" i="58"/>
  <c r="D63" i="58" s="1"/>
  <c r="E63" i="58" s="1"/>
  <c r="C62" i="58"/>
  <c r="D62" i="58" s="1"/>
  <c r="E62" i="58" s="1"/>
  <c r="C61" i="58"/>
  <c r="D61" i="58" s="1"/>
  <c r="E61" i="58" s="1"/>
  <c r="D60" i="58"/>
  <c r="E60" i="58" s="1"/>
  <c r="C60" i="58"/>
  <c r="C59" i="58"/>
  <c r="D59" i="58" s="1"/>
  <c r="E59" i="58" s="1"/>
  <c r="D58" i="58"/>
  <c r="E58" i="58" s="1"/>
  <c r="C58" i="58"/>
  <c r="C57" i="58"/>
  <c r="D57" i="58" s="1"/>
  <c r="E57" i="58" s="1"/>
  <c r="C56" i="58"/>
  <c r="D56" i="58" s="1"/>
  <c r="E56" i="58" s="1"/>
  <c r="C55" i="58"/>
  <c r="D55" i="58" s="1"/>
  <c r="E55" i="58" s="1"/>
  <c r="C50" i="58"/>
  <c r="D50" i="58" s="1"/>
  <c r="E50" i="58" s="1"/>
  <c r="C49" i="58"/>
  <c r="D49" i="58" s="1"/>
  <c r="E49" i="58" s="1"/>
  <c r="D48" i="58"/>
  <c r="E48" i="58" s="1"/>
  <c r="C48" i="58"/>
  <c r="C47" i="58"/>
  <c r="D47" i="58" s="1"/>
  <c r="E47" i="58" s="1"/>
  <c r="D46" i="58"/>
  <c r="E46" i="58" s="1"/>
  <c r="C46" i="58"/>
  <c r="C45" i="58"/>
  <c r="D45" i="58" s="1"/>
  <c r="E45" i="58" s="1"/>
  <c r="D44" i="58"/>
  <c r="E44" i="58" s="1"/>
  <c r="C44" i="58"/>
  <c r="C43" i="58"/>
  <c r="D43" i="58" s="1"/>
  <c r="E43" i="58" s="1"/>
  <c r="D42" i="58"/>
  <c r="E42" i="58" s="1"/>
  <c r="C42" i="58"/>
  <c r="C41" i="58"/>
  <c r="D41" i="58" s="1"/>
  <c r="E41" i="58" s="1"/>
  <c r="C36" i="58"/>
  <c r="D36" i="58" s="1"/>
  <c r="E36" i="58" s="1"/>
  <c r="C35" i="58"/>
  <c r="D35" i="58" s="1"/>
  <c r="E35" i="58" s="1"/>
  <c r="D34" i="58"/>
  <c r="E34" i="58" s="1"/>
  <c r="C34" i="58"/>
  <c r="C33" i="58"/>
  <c r="D33" i="58" s="1"/>
  <c r="E33" i="58" s="1"/>
  <c r="D32" i="58"/>
  <c r="E32" i="58" s="1"/>
  <c r="C32" i="58"/>
  <c r="C31" i="58"/>
  <c r="D31" i="58" s="1"/>
  <c r="E31" i="58" s="1"/>
  <c r="D30" i="58"/>
  <c r="E30" i="58" s="1"/>
  <c r="C30" i="58"/>
  <c r="C29" i="58"/>
  <c r="D29" i="58" s="1"/>
  <c r="E29" i="58" s="1"/>
  <c r="D28" i="58"/>
  <c r="E28" i="58" s="1"/>
  <c r="C28" i="58"/>
  <c r="C27" i="58"/>
  <c r="D27" i="58" s="1"/>
  <c r="E27" i="58" s="1"/>
  <c r="C22" i="58"/>
  <c r="D22" i="58" s="1"/>
  <c r="E22" i="58" s="1"/>
  <c r="C21" i="58"/>
  <c r="D21" i="58" s="1"/>
  <c r="E21" i="58" s="1"/>
  <c r="C20" i="58"/>
  <c r="D20" i="58" s="1"/>
  <c r="E20" i="58" s="1"/>
  <c r="C19" i="58"/>
  <c r="D19" i="58" s="1"/>
  <c r="E19" i="58" s="1"/>
  <c r="D18" i="58"/>
  <c r="E18" i="58" s="1"/>
  <c r="C18" i="58"/>
  <c r="C17" i="58"/>
  <c r="D17" i="58" s="1"/>
  <c r="E17" i="58" s="1"/>
  <c r="C16" i="58"/>
  <c r="D16" i="58" s="1"/>
  <c r="E16" i="58" s="1"/>
  <c r="C15" i="58"/>
  <c r="D15" i="58" s="1"/>
  <c r="E15" i="58" s="1"/>
  <c r="D14" i="58"/>
  <c r="E14" i="58" s="1"/>
  <c r="C14" i="58"/>
  <c r="D13" i="58"/>
  <c r="C13" i="58"/>
  <c r="E6" i="58"/>
  <c r="C64" i="57"/>
  <c r="D64" i="57" s="1"/>
  <c r="E64" i="57" s="1"/>
  <c r="C63" i="57"/>
  <c r="D63" i="57" s="1"/>
  <c r="E63" i="57" s="1"/>
  <c r="C62" i="57"/>
  <c r="D62" i="57" s="1"/>
  <c r="E62" i="57" s="1"/>
  <c r="C61" i="57"/>
  <c r="D61" i="57" s="1"/>
  <c r="E61" i="57" s="1"/>
  <c r="C60" i="57"/>
  <c r="D60" i="57" s="1"/>
  <c r="E60" i="57" s="1"/>
  <c r="C59" i="57"/>
  <c r="D59" i="57" s="1"/>
  <c r="E59" i="57" s="1"/>
  <c r="C58" i="57"/>
  <c r="D58" i="57" s="1"/>
  <c r="E58" i="57" s="1"/>
  <c r="C57" i="57"/>
  <c r="D57" i="57" s="1"/>
  <c r="E57" i="57" s="1"/>
  <c r="C56" i="57"/>
  <c r="D56" i="57" s="1"/>
  <c r="E56" i="57" s="1"/>
  <c r="C55" i="57"/>
  <c r="D55" i="57" s="1"/>
  <c r="E55" i="57" s="1"/>
  <c r="C50" i="57"/>
  <c r="D50" i="57" s="1"/>
  <c r="E50" i="57" s="1"/>
  <c r="C49" i="57"/>
  <c r="D49" i="57" s="1"/>
  <c r="E49" i="57" s="1"/>
  <c r="C48" i="57"/>
  <c r="D48" i="57" s="1"/>
  <c r="E48" i="57" s="1"/>
  <c r="C47" i="57"/>
  <c r="D47" i="57" s="1"/>
  <c r="E47" i="57" s="1"/>
  <c r="C46" i="57"/>
  <c r="D46" i="57" s="1"/>
  <c r="E46" i="57" s="1"/>
  <c r="C45" i="57"/>
  <c r="D45" i="57" s="1"/>
  <c r="E45" i="57" s="1"/>
  <c r="C44" i="57"/>
  <c r="D44" i="57" s="1"/>
  <c r="E44" i="57" s="1"/>
  <c r="C43" i="57"/>
  <c r="D43" i="57" s="1"/>
  <c r="E43" i="57" s="1"/>
  <c r="D42" i="57"/>
  <c r="E42" i="57" s="1"/>
  <c r="C42" i="57"/>
  <c r="C41" i="57"/>
  <c r="D41" i="57" s="1"/>
  <c r="E41" i="57" s="1"/>
  <c r="C36" i="57"/>
  <c r="D36" i="57" s="1"/>
  <c r="E36" i="57" s="1"/>
  <c r="C35" i="57"/>
  <c r="D35" i="57" s="1"/>
  <c r="E35" i="57" s="1"/>
  <c r="C34" i="57"/>
  <c r="D34" i="57" s="1"/>
  <c r="E34" i="57" s="1"/>
  <c r="C33" i="57"/>
  <c r="D33" i="57" s="1"/>
  <c r="E33" i="57" s="1"/>
  <c r="C32" i="57"/>
  <c r="D32" i="57" s="1"/>
  <c r="E32" i="57" s="1"/>
  <c r="C31" i="57"/>
  <c r="D31" i="57" s="1"/>
  <c r="E31" i="57" s="1"/>
  <c r="D30" i="57"/>
  <c r="E30" i="57" s="1"/>
  <c r="C30" i="57"/>
  <c r="C29" i="57"/>
  <c r="D29" i="57" s="1"/>
  <c r="E29" i="57" s="1"/>
  <c r="C28" i="57"/>
  <c r="D28" i="57" s="1"/>
  <c r="E28" i="57" s="1"/>
  <c r="C27" i="57"/>
  <c r="D27" i="57" s="1"/>
  <c r="E27" i="57" s="1"/>
  <c r="D22" i="57"/>
  <c r="E22" i="57" s="1"/>
  <c r="C22" i="57"/>
  <c r="C21" i="57"/>
  <c r="D21" i="57" s="1"/>
  <c r="E21" i="57" s="1"/>
  <c r="C20" i="57"/>
  <c r="D20" i="57" s="1"/>
  <c r="E20" i="57" s="1"/>
  <c r="C19" i="57"/>
  <c r="D19" i="57" s="1"/>
  <c r="E19" i="57" s="1"/>
  <c r="C18" i="57"/>
  <c r="D18" i="57" s="1"/>
  <c r="E18" i="57" s="1"/>
  <c r="C17" i="57"/>
  <c r="D17" i="57" s="1"/>
  <c r="E17" i="57" s="1"/>
  <c r="C16" i="57"/>
  <c r="D16" i="57" s="1"/>
  <c r="E16" i="57" s="1"/>
  <c r="C15" i="57"/>
  <c r="D15" i="57" s="1"/>
  <c r="E15" i="57" s="1"/>
  <c r="D14" i="57"/>
  <c r="E14" i="57" s="1"/>
  <c r="C14" i="57"/>
  <c r="C13" i="57"/>
  <c r="D13" i="57" s="1"/>
  <c r="E6" i="57"/>
  <c r="D64" i="56"/>
  <c r="E64" i="56" s="1"/>
  <c r="C64" i="56"/>
  <c r="C63" i="56"/>
  <c r="D63" i="56" s="1"/>
  <c r="E63" i="56" s="1"/>
  <c r="C62" i="56"/>
  <c r="D62" i="56" s="1"/>
  <c r="E62" i="56" s="1"/>
  <c r="C61" i="56"/>
  <c r="D61" i="56" s="1"/>
  <c r="E61" i="56" s="1"/>
  <c r="C60" i="56"/>
  <c r="D60" i="56" s="1"/>
  <c r="E60" i="56" s="1"/>
  <c r="C59" i="56"/>
  <c r="D59" i="56" s="1"/>
  <c r="E59" i="56" s="1"/>
  <c r="C58" i="56"/>
  <c r="D58" i="56" s="1"/>
  <c r="E58" i="56" s="1"/>
  <c r="C57" i="56"/>
  <c r="D57" i="56" s="1"/>
  <c r="E57" i="56" s="1"/>
  <c r="C56" i="56"/>
  <c r="D56" i="56" s="1"/>
  <c r="E56" i="56" s="1"/>
  <c r="C55" i="56"/>
  <c r="D55" i="56" s="1"/>
  <c r="E55" i="56" s="1"/>
  <c r="C50" i="56"/>
  <c r="D50" i="56" s="1"/>
  <c r="E50" i="56" s="1"/>
  <c r="C49" i="56"/>
  <c r="D49" i="56" s="1"/>
  <c r="E49" i="56" s="1"/>
  <c r="C48" i="56"/>
  <c r="D48" i="56" s="1"/>
  <c r="E48" i="56" s="1"/>
  <c r="C47" i="56"/>
  <c r="D47" i="56" s="1"/>
  <c r="E47" i="56" s="1"/>
  <c r="D46" i="56"/>
  <c r="E46" i="56" s="1"/>
  <c r="C46" i="56"/>
  <c r="C45" i="56"/>
  <c r="D45" i="56" s="1"/>
  <c r="E45" i="56" s="1"/>
  <c r="D44" i="56"/>
  <c r="E44" i="56" s="1"/>
  <c r="C44" i="56"/>
  <c r="D43" i="56"/>
  <c r="E43" i="56" s="1"/>
  <c r="C43" i="56"/>
  <c r="C42" i="56"/>
  <c r="D42" i="56" s="1"/>
  <c r="E42" i="56" s="1"/>
  <c r="C41" i="56"/>
  <c r="D41" i="56" s="1"/>
  <c r="E41" i="56" s="1"/>
  <c r="C36" i="56"/>
  <c r="D36" i="56" s="1"/>
  <c r="E36" i="56" s="1"/>
  <c r="C35" i="56"/>
  <c r="D35" i="56" s="1"/>
  <c r="E35" i="56" s="1"/>
  <c r="C34" i="56"/>
  <c r="D34" i="56" s="1"/>
  <c r="E34" i="56" s="1"/>
  <c r="C33" i="56"/>
  <c r="D33" i="56" s="1"/>
  <c r="E33" i="56" s="1"/>
  <c r="D32" i="56"/>
  <c r="E32" i="56" s="1"/>
  <c r="C32" i="56"/>
  <c r="C31" i="56"/>
  <c r="D31" i="56" s="1"/>
  <c r="E31" i="56" s="1"/>
  <c r="D30" i="56"/>
  <c r="E30" i="56" s="1"/>
  <c r="C30" i="56"/>
  <c r="C29" i="56"/>
  <c r="D29" i="56" s="1"/>
  <c r="E29" i="56" s="1"/>
  <c r="D28" i="56"/>
  <c r="E28" i="56" s="1"/>
  <c r="C28" i="56"/>
  <c r="D27" i="56"/>
  <c r="E27" i="56" s="1"/>
  <c r="C27" i="56"/>
  <c r="C22" i="56"/>
  <c r="D22" i="56" s="1"/>
  <c r="E22" i="56" s="1"/>
  <c r="C21" i="56"/>
  <c r="D21" i="56" s="1"/>
  <c r="E21" i="56" s="1"/>
  <c r="C20" i="56"/>
  <c r="D20" i="56" s="1"/>
  <c r="E20" i="56" s="1"/>
  <c r="C19" i="56"/>
  <c r="D19" i="56" s="1"/>
  <c r="E19" i="56" s="1"/>
  <c r="C18" i="56"/>
  <c r="D18" i="56" s="1"/>
  <c r="E18" i="56" s="1"/>
  <c r="C17" i="56"/>
  <c r="D17" i="56" s="1"/>
  <c r="E17" i="56" s="1"/>
  <c r="C16" i="56"/>
  <c r="D16" i="56" s="1"/>
  <c r="E16" i="56" s="1"/>
  <c r="C15" i="56"/>
  <c r="D15" i="56" s="1"/>
  <c r="E15" i="56" s="1"/>
  <c r="D14" i="56"/>
  <c r="E14" i="56" s="1"/>
  <c r="C14" i="56"/>
  <c r="C13" i="56"/>
  <c r="D13" i="56" s="1"/>
  <c r="C64" i="55"/>
  <c r="D64" i="55" s="1"/>
  <c r="E64" i="55" s="1"/>
  <c r="C63" i="55"/>
  <c r="D63" i="55" s="1"/>
  <c r="E63" i="55" s="1"/>
  <c r="C62" i="55"/>
  <c r="D62" i="55" s="1"/>
  <c r="E62" i="55" s="1"/>
  <c r="C61" i="55"/>
  <c r="D61" i="55" s="1"/>
  <c r="E61" i="55" s="1"/>
  <c r="C60" i="55"/>
  <c r="D60" i="55" s="1"/>
  <c r="E60" i="55" s="1"/>
  <c r="C59" i="55"/>
  <c r="D59" i="55" s="1"/>
  <c r="E59" i="55" s="1"/>
  <c r="C58" i="55"/>
  <c r="D58" i="55" s="1"/>
  <c r="E58" i="55" s="1"/>
  <c r="C57" i="55"/>
  <c r="D57" i="55" s="1"/>
  <c r="E57" i="55" s="1"/>
  <c r="C56" i="55"/>
  <c r="D56" i="55" s="1"/>
  <c r="E56" i="55" s="1"/>
  <c r="C55" i="55"/>
  <c r="D55" i="55" s="1"/>
  <c r="E55" i="55" s="1"/>
  <c r="C50" i="55"/>
  <c r="D50" i="55" s="1"/>
  <c r="E50" i="55" s="1"/>
  <c r="C49" i="55"/>
  <c r="D49" i="55" s="1"/>
  <c r="E49" i="55" s="1"/>
  <c r="C48" i="55"/>
  <c r="D48" i="55" s="1"/>
  <c r="E48" i="55" s="1"/>
  <c r="C47" i="55"/>
  <c r="D47" i="55" s="1"/>
  <c r="E47" i="55" s="1"/>
  <c r="C46" i="55"/>
  <c r="D46" i="55" s="1"/>
  <c r="E46" i="55" s="1"/>
  <c r="C45" i="55"/>
  <c r="D45" i="55" s="1"/>
  <c r="E45" i="55" s="1"/>
  <c r="C44" i="55"/>
  <c r="D44" i="55" s="1"/>
  <c r="E44" i="55" s="1"/>
  <c r="C43" i="55"/>
  <c r="D43" i="55" s="1"/>
  <c r="E43" i="55" s="1"/>
  <c r="C42" i="55"/>
  <c r="D42" i="55" s="1"/>
  <c r="E42" i="55" s="1"/>
  <c r="C41" i="55"/>
  <c r="D41" i="55" s="1"/>
  <c r="E41" i="55" s="1"/>
  <c r="C36" i="55"/>
  <c r="D36" i="55" s="1"/>
  <c r="E36" i="55" s="1"/>
  <c r="C35" i="55"/>
  <c r="D35" i="55" s="1"/>
  <c r="E35" i="55" s="1"/>
  <c r="C34" i="55"/>
  <c r="D34" i="55" s="1"/>
  <c r="E34" i="55" s="1"/>
  <c r="C33" i="55"/>
  <c r="D33" i="55" s="1"/>
  <c r="E33" i="55" s="1"/>
  <c r="C32" i="55"/>
  <c r="D32" i="55" s="1"/>
  <c r="E32" i="55" s="1"/>
  <c r="C31" i="55"/>
  <c r="D31" i="55" s="1"/>
  <c r="E31" i="55" s="1"/>
  <c r="C30" i="55"/>
  <c r="D30" i="55" s="1"/>
  <c r="E30" i="55" s="1"/>
  <c r="C29" i="55"/>
  <c r="D29" i="55" s="1"/>
  <c r="E29" i="55" s="1"/>
  <c r="C28" i="55"/>
  <c r="D28" i="55" s="1"/>
  <c r="E28" i="55" s="1"/>
  <c r="C27" i="55"/>
  <c r="D27" i="55" s="1"/>
  <c r="E27" i="55" s="1"/>
  <c r="C22" i="55"/>
  <c r="D22" i="55" s="1"/>
  <c r="E22" i="55" s="1"/>
  <c r="C21" i="55"/>
  <c r="D21" i="55" s="1"/>
  <c r="E21" i="55" s="1"/>
  <c r="C20" i="55"/>
  <c r="D20" i="55" s="1"/>
  <c r="E20" i="55" s="1"/>
  <c r="C19" i="55"/>
  <c r="D19" i="55" s="1"/>
  <c r="E19" i="55" s="1"/>
  <c r="C18" i="55"/>
  <c r="D18" i="55" s="1"/>
  <c r="E18" i="55" s="1"/>
  <c r="C17" i="55"/>
  <c r="D17" i="55" s="1"/>
  <c r="E17" i="55" s="1"/>
  <c r="C16" i="55"/>
  <c r="D16" i="55" s="1"/>
  <c r="E16" i="55" s="1"/>
  <c r="C15" i="55"/>
  <c r="D15" i="55" s="1"/>
  <c r="E15" i="55" s="1"/>
  <c r="C14" i="55"/>
  <c r="D14" i="55" s="1"/>
  <c r="E14" i="55" s="1"/>
  <c r="C13" i="55"/>
  <c r="D13" i="55" s="1"/>
  <c r="C64" i="54"/>
  <c r="D64" i="54" s="1"/>
  <c r="E64" i="54" s="1"/>
  <c r="C63" i="54"/>
  <c r="D63" i="54" s="1"/>
  <c r="E63" i="54" s="1"/>
  <c r="C62" i="54"/>
  <c r="D62" i="54" s="1"/>
  <c r="E62" i="54" s="1"/>
  <c r="C61" i="54"/>
  <c r="D61" i="54" s="1"/>
  <c r="E61" i="54" s="1"/>
  <c r="C60" i="54"/>
  <c r="D60" i="54" s="1"/>
  <c r="E60" i="54" s="1"/>
  <c r="D59" i="54"/>
  <c r="E59" i="54" s="1"/>
  <c r="C59" i="54"/>
  <c r="C58" i="54"/>
  <c r="D58" i="54" s="1"/>
  <c r="E58" i="54" s="1"/>
  <c r="C57" i="54"/>
  <c r="D57" i="54" s="1"/>
  <c r="E57" i="54" s="1"/>
  <c r="C56" i="54"/>
  <c r="D56" i="54" s="1"/>
  <c r="E56" i="54" s="1"/>
  <c r="C55" i="54"/>
  <c r="D55" i="54" s="1"/>
  <c r="E55" i="54" s="1"/>
  <c r="C50" i="54"/>
  <c r="D50" i="54" s="1"/>
  <c r="E50" i="54" s="1"/>
  <c r="C49" i="54"/>
  <c r="D49" i="54" s="1"/>
  <c r="E49" i="54" s="1"/>
  <c r="C48" i="54"/>
  <c r="D48" i="54" s="1"/>
  <c r="E48" i="54" s="1"/>
  <c r="C47" i="54"/>
  <c r="D47" i="54" s="1"/>
  <c r="E47" i="54" s="1"/>
  <c r="C46" i="54"/>
  <c r="D46" i="54" s="1"/>
  <c r="E46" i="54" s="1"/>
  <c r="C45" i="54"/>
  <c r="D45" i="54" s="1"/>
  <c r="E45" i="54" s="1"/>
  <c r="C44" i="54"/>
  <c r="D44" i="54" s="1"/>
  <c r="E44" i="54" s="1"/>
  <c r="C43" i="54"/>
  <c r="D43" i="54" s="1"/>
  <c r="E43" i="54" s="1"/>
  <c r="C42" i="54"/>
  <c r="D42" i="54" s="1"/>
  <c r="E42" i="54" s="1"/>
  <c r="C41" i="54"/>
  <c r="D41" i="54" s="1"/>
  <c r="E41" i="54" s="1"/>
  <c r="C36" i="54"/>
  <c r="D36" i="54" s="1"/>
  <c r="E36" i="54" s="1"/>
  <c r="C35" i="54"/>
  <c r="D35" i="54" s="1"/>
  <c r="E35" i="54" s="1"/>
  <c r="C34" i="54"/>
  <c r="D34" i="54" s="1"/>
  <c r="E34" i="54" s="1"/>
  <c r="C33" i="54"/>
  <c r="D33" i="54" s="1"/>
  <c r="E33" i="54" s="1"/>
  <c r="C32" i="54"/>
  <c r="D32" i="54" s="1"/>
  <c r="E32" i="54" s="1"/>
  <c r="C31" i="54"/>
  <c r="D31" i="54" s="1"/>
  <c r="E31" i="54" s="1"/>
  <c r="C30" i="54"/>
  <c r="D30" i="54" s="1"/>
  <c r="E30" i="54" s="1"/>
  <c r="C29" i="54"/>
  <c r="D29" i="54" s="1"/>
  <c r="E29" i="54" s="1"/>
  <c r="C28" i="54"/>
  <c r="D28" i="54" s="1"/>
  <c r="E28" i="54" s="1"/>
  <c r="C27" i="54"/>
  <c r="D27" i="54" s="1"/>
  <c r="E27" i="54" s="1"/>
  <c r="C22" i="54"/>
  <c r="D22" i="54" s="1"/>
  <c r="E22" i="54" s="1"/>
  <c r="C21" i="54"/>
  <c r="D21" i="54" s="1"/>
  <c r="E21" i="54" s="1"/>
  <c r="C20" i="54"/>
  <c r="D20" i="54" s="1"/>
  <c r="E20" i="54" s="1"/>
  <c r="C19" i="54"/>
  <c r="D19" i="54" s="1"/>
  <c r="E19" i="54" s="1"/>
  <c r="C18" i="54"/>
  <c r="D18" i="54" s="1"/>
  <c r="E18" i="54" s="1"/>
  <c r="C17" i="54"/>
  <c r="D17" i="54" s="1"/>
  <c r="E17" i="54" s="1"/>
  <c r="C16" i="54"/>
  <c r="D16" i="54" s="1"/>
  <c r="E16" i="54" s="1"/>
  <c r="C15" i="54"/>
  <c r="D15" i="54" s="1"/>
  <c r="E15" i="54" s="1"/>
  <c r="C14" i="54"/>
  <c r="D14" i="54" s="1"/>
  <c r="E14" i="54" s="1"/>
  <c r="C13" i="54"/>
  <c r="D13" i="54" s="1"/>
  <c r="D64" i="53"/>
  <c r="E64" i="53" s="1"/>
  <c r="C64" i="53"/>
  <c r="C63" i="53"/>
  <c r="D63" i="53" s="1"/>
  <c r="E63" i="53" s="1"/>
  <c r="C62" i="53"/>
  <c r="D62" i="53" s="1"/>
  <c r="E62" i="53" s="1"/>
  <c r="C61" i="53"/>
  <c r="D61" i="53" s="1"/>
  <c r="E61" i="53" s="1"/>
  <c r="C60" i="53"/>
  <c r="D60" i="53" s="1"/>
  <c r="E60" i="53" s="1"/>
  <c r="C59" i="53"/>
  <c r="D59" i="53" s="1"/>
  <c r="E59" i="53" s="1"/>
  <c r="C58" i="53"/>
  <c r="D58" i="53" s="1"/>
  <c r="E58" i="53" s="1"/>
  <c r="C57" i="53"/>
  <c r="D57" i="53" s="1"/>
  <c r="E57" i="53" s="1"/>
  <c r="D56" i="53"/>
  <c r="E56" i="53" s="1"/>
  <c r="C56" i="53"/>
  <c r="C55" i="53"/>
  <c r="D55" i="53" s="1"/>
  <c r="E55" i="53" s="1"/>
  <c r="C50" i="53"/>
  <c r="D50" i="53" s="1"/>
  <c r="E50" i="53" s="1"/>
  <c r="C49" i="53"/>
  <c r="D49" i="53" s="1"/>
  <c r="E49" i="53" s="1"/>
  <c r="D48" i="53"/>
  <c r="E48" i="53" s="1"/>
  <c r="C48" i="53"/>
  <c r="C47" i="53"/>
  <c r="D47" i="53" s="1"/>
  <c r="E47" i="53" s="1"/>
  <c r="C46" i="53"/>
  <c r="D46" i="53" s="1"/>
  <c r="E46" i="53" s="1"/>
  <c r="C45" i="53"/>
  <c r="D45" i="53" s="1"/>
  <c r="E45" i="53" s="1"/>
  <c r="C44" i="53"/>
  <c r="D44" i="53" s="1"/>
  <c r="E44" i="53" s="1"/>
  <c r="C43" i="53"/>
  <c r="D43" i="53" s="1"/>
  <c r="E43" i="53" s="1"/>
  <c r="C42" i="53"/>
  <c r="D42" i="53" s="1"/>
  <c r="E42" i="53" s="1"/>
  <c r="C41" i="53"/>
  <c r="D41" i="53" s="1"/>
  <c r="E41" i="53" s="1"/>
  <c r="C36" i="53"/>
  <c r="D36" i="53" s="1"/>
  <c r="E36" i="53" s="1"/>
  <c r="C35" i="53"/>
  <c r="D35" i="53" s="1"/>
  <c r="E35" i="53" s="1"/>
  <c r="C34" i="53"/>
  <c r="D34" i="53" s="1"/>
  <c r="E34" i="53" s="1"/>
  <c r="C33" i="53"/>
  <c r="D33" i="53" s="1"/>
  <c r="E33" i="53" s="1"/>
  <c r="C32" i="53"/>
  <c r="D32" i="53" s="1"/>
  <c r="E32" i="53" s="1"/>
  <c r="C31" i="53"/>
  <c r="D31" i="53" s="1"/>
  <c r="E31" i="53" s="1"/>
  <c r="C30" i="53"/>
  <c r="D30" i="53" s="1"/>
  <c r="E30" i="53" s="1"/>
  <c r="C29" i="53"/>
  <c r="D29" i="53" s="1"/>
  <c r="E29" i="53" s="1"/>
  <c r="C28" i="53"/>
  <c r="D28" i="53" s="1"/>
  <c r="E28" i="53" s="1"/>
  <c r="C27" i="53"/>
  <c r="D27" i="53" s="1"/>
  <c r="E27" i="53" s="1"/>
  <c r="C22" i="53"/>
  <c r="D22" i="53" s="1"/>
  <c r="E22" i="53" s="1"/>
  <c r="C21" i="53"/>
  <c r="D21" i="53" s="1"/>
  <c r="E21" i="53" s="1"/>
  <c r="C20" i="53"/>
  <c r="D20" i="53" s="1"/>
  <c r="E20" i="53" s="1"/>
  <c r="C19" i="53"/>
  <c r="D19" i="53" s="1"/>
  <c r="E19" i="53" s="1"/>
  <c r="C18" i="53"/>
  <c r="D18" i="53" s="1"/>
  <c r="E18" i="53" s="1"/>
  <c r="C17" i="53"/>
  <c r="D17" i="53" s="1"/>
  <c r="E17" i="53" s="1"/>
  <c r="C16" i="53"/>
  <c r="D16" i="53" s="1"/>
  <c r="E16" i="53" s="1"/>
  <c r="C15" i="53"/>
  <c r="D15" i="53" s="1"/>
  <c r="E15" i="53" s="1"/>
  <c r="C14" i="53"/>
  <c r="D14" i="53" s="1"/>
  <c r="E14" i="53" s="1"/>
  <c r="D13" i="53"/>
  <c r="C13" i="53"/>
  <c r="E6" i="53"/>
  <c r="C64" i="52"/>
  <c r="D64" i="52" s="1"/>
  <c r="E64" i="52" s="1"/>
  <c r="C63" i="52"/>
  <c r="D63" i="52" s="1"/>
  <c r="E63" i="52" s="1"/>
  <c r="C62" i="52"/>
  <c r="D62" i="52" s="1"/>
  <c r="E62" i="52" s="1"/>
  <c r="C61" i="52"/>
  <c r="D61" i="52" s="1"/>
  <c r="E61" i="52" s="1"/>
  <c r="C60" i="52"/>
  <c r="D60" i="52" s="1"/>
  <c r="E60" i="52" s="1"/>
  <c r="C59" i="52"/>
  <c r="D59" i="52" s="1"/>
  <c r="E59" i="52" s="1"/>
  <c r="D58" i="52"/>
  <c r="E58" i="52" s="1"/>
  <c r="C58" i="52"/>
  <c r="C57" i="52"/>
  <c r="D57" i="52" s="1"/>
  <c r="E57" i="52" s="1"/>
  <c r="D56" i="52"/>
  <c r="E56" i="52" s="1"/>
  <c r="C56" i="52"/>
  <c r="C55" i="52"/>
  <c r="D55" i="52" s="1"/>
  <c r="E55" i="52" s="1"/>
  <c r="C50" i="52"/>
  <c r="D50" i="52" s="1"/>
  <c r="E50" i="52" s="1"/>
  <c r="C49" i="52"/>
  <c r="D49" i="52" s="1"/>
  <c r="E49" i="52" s="1"/>
  <c r="C48" i="52"/>
  <c r="D48" i="52" s="1"/>
  <c r="E48" i="52" s="1"/>
  <c r="C47" i="52"/>
  <c r="D47" i="52" s="1"/>
  <c r="E47" i="52" s="1"/>
  <c r="D46" i="52"/>
  <c r="E46" i="52" s="1"/>
  <c r="C46" i="52"/>
  <c r="D45" i="52"/>
  <c r="E45" i="52" s="1"/>
  <c r="C45" i="52"/>
  <c r="C44" i="52"/>
  <c r="D44" i="52" s="1"/>
  <c r="E44" i="52" s="1"/>
  <c r="C43" i="52"/>
  <c r="D43" i="52" s="1"/>
  <c r="E43" i="52" s="1"/>
  <c r="C42" i="52"/>
  <c r="D42" i="52" s="1"/>
  <c r="E42" i="52" s="1"/>
  <c r="C41" i="52"/>
  <c r="D41" i="52" s="1"/>
  <c r="E41" i="52" s="1"/>
  <c r="C36" i="52"/>
  <c r="D36" i="52" s="1"/>
  <c r="E36" i="52" s="1"/>
  <c r="C35" i="52"/>
  <c r="D35" i="52" s="1"/>
  <c r="E35" i="52" s="1"/>
  <c r="D34" i="52"/>
  <c r="E34" i="52" s="1"/>
  <c r="C34" i="52"/>
  <c r="C33" i="52"/>
  <c r="D33" i="52" s="1"/>
  <c r="E33" i="52" s="1"/>
  <c r="D32" i="52"/>
  <c r="E32" i="52" s="1"/>
  <c r="C32" i="52"/>
  <c r="C31" i="52"/>
  <c r="D31" i="52" s="1"/>
  <c r="E31" i="52" s="1"/>
  <c r="C30" i="52"/>
  <c r="D30" i="52" s="1"/>
  <c r="E30" i="52" s="1"/>
  <c r="C29" i="52"/>
  <c r="D29" i="52" s="1"/>
  <c r="E29" i="52" s="1"/>
  <c r="D28" i="52"/>
  <c r="E28" i="52" s="1"/>
  <c r="C28" i="52"/>
  <c r="C27" i="52"/>
  <c r="D27" i="52" s="1"/>
  <c r="E27" i="52" s="1"/>
  <c r="C22" i="52"/>
  <c r="D22" i="52" s="1"/>
  <c r="E22" i="52" s="1"/>
  <c r="C21" i="52"/>
  <c r="D21" i="52" s="1"/>
  <c r="E21" i="52" s="1"/>
  <c r="D20" i="52"/>
  <c r="E20" i="52" s="1"/>
  <c r="C20" i="52"/>
  <c r="C19" i="52"/>
  <c r="D19" i="52" s="1"/>
  <c r="E19" i="52" s="1"/>
  <c r="D18" i="52"/>
  <c r="E18" i="52" s="1"/>
  <c r="C18" i="52"/>
  <c r="C17" i="52"/>
  <c r="D17" i="52" s="1"/>
  <c r="E17" i="52" s="1"/>
  <c r="D16" i="52"/>
  <c r="E16" i="52" s="1"/>
  <c r="C16" i="52"/>
  <c r="C15" i="52"/>
  <c r="D15" i="52" s="1"/>
  <c r="E15" i="52" s="1"/>
  <c r="C14" i="52"/>
  <c r="D14" i="52" s="1"/>
  <c r="E14" i="52" s="1"/>
  <c r="C13" i="52"/>
  <c r="D13" i="52" s="1"/>
  <c r="D64" i="51"/>
  <c r="E64" i="51" s="1"/>
  <c r="C64" i="51"/>
  <c r="C63" i="51"/>
  <c r="D63" i="51" s="1"/>
  <c r="E63" i="51" s="1"/>
  <c r="C62" i="51"/>
  <c r="D62" i="51" s="1"/>
  <c r="E62" i="51" s="1"/>
  <c r="C61" i="51"/>
  <c r="D61" i="51" s="1"/>
  <c r="E61" i="51" s="1"/>
  <c r="C60" i="51"/>
  <c r="D60" i="51" s="1"/>
  <c r="E60" i="51" s="1"/>
  <c r="C59" i="51"/>
  <c r="D59" i="51" s="1"/>
  <c r="E59" i="51" s="1"/>
  <c r="C58" i="51"/>
  <c r="D58" i="51" s="1"/>
  <c r="E58" i="51" s="1"/>
  <c r="C57" i="51"/>
  <c r="D57" i="51" s="1"/>
  <c r="E57" i="51" s="1"/>
  <c r="C56" i="51"/>
  <c r="D56" i="51" s="1"/>
  <c r="E56" i="51" s="1"/>
  <c r="C55" i="51"/>
  <c r="D55" i="51" s="1"/>
  <c r="E55" i="51" s="1"/>
  <c r="C50" i="51"/>
  <c r="D50" i="51" s="1"/>
  <c r="E50" i="51" s="1"/>
  <c r="C49" i="51"/>
  <c r="D49" i="51" s="1"/>
  <c r="E49" i="51" s="1"/>
  <c r="D48" i="51"/>
  <c r="E48" i="51" s="1"/>
  <c r="C48" i="51"/>
  <c r="C47" i="51"/>
  <c r="D47" i="51" s="1"/>
  <c r="E47" i="51" s="1"/>
  <c r="D46" i="51"/>
  <c r="E46" i="51" s="1"/>
  <c r="C46" i="51"/>
  <c r="C45" i="51"/>
  <c r="D45" i="51" s="1"/>
  <c r="E45" i="51" s="1"/>
  <c r="C44" i="51"/>
  <c r="D44" i="51" s="1"/>
  <c r="E44" i="51" s="1"/>
  <c r="C43" i="51"/>
  <c r="D43" i="51" s="1"/>
  <c r="E43" i="51" s="1"/>
  <c r="C42" i="51"/>
  <c r="D42" i="51" s="1"/>
  <c r="E42" i="51" s="1"/>
  <c r="C41" i="51"/>
  <c r="D41" i="51" s="1"/>
  <c r="E41" i="51" s="1"/>
  <c r="C36" i="51"/>
  <c r="D36" i="51" s="1"/>
  <c r="E36" i="51" s="1"/>
  <c r="C35" i="51"/>
  <c r="D35" i="51" s="1"/>
  <c r="E35" i="51" s="1"/>
  <c r="C34" i="51"/>
  <c r="D34" i="51" s="1"/>
  <c r="E34" i="51" s="1"/>
  <c r="C33" i="51"/>
  <c r="D33" i="51" s="1"/>
  <c r="E33" i="51" s="1"/>
  <c r="C32" i="51"/>
  <c r="D32" i="51" s="1"/>
  <c r="E32" i="51" s="1"/>
  <c r="C31" i="51"/>
  <c r="D31" i="51" s="1"/>
  <c r="E31" i="51" s="1"/>
  <c r="D30" i="51"/>
  <c r="E30" i="51" s="1"/>
  <c r="C30" i="51"/>
  <c r="C29" i="51"/>
  <c r="D29" i="51" s="1"/>
  <c r="E29" i="51" s="1"/>
  <c r="C28" i="51"/>
  <c r="D28" i="51" s="1"/>
  <c r="E28" i="51" s="1"/>
  <c r="C27" i="51"/>
  <c r="D27" i="51" s="1"/>
  <c r="E27" i="51" s="1"/>
  <c r="D22" i="51"/>
  <c r="E22" i="51" s="1"/>
  <c r="C22" i="51"/>
  <c r="C21" i="51"/>
  <c r="D21" i="51" s="1"/>
  <c r="E21" i="51" s="1"/>
  <c r="C20" i="51"/>
  <c r="D20" i="51" s="1"/>
  <c r="E20" i="51" s="1"/>
  <c r="C19" i="51"/>
  <c r="D19" i="51" s="1"/>
  <c r="E19" i="51" s="1"/>
  <c r="C18" i="51"/>
  <c r="D18" i="51" s="1"/>
  <c r="E18" i="51" s="1"/>
  <c r="C17" i="51"/>
  <c r="D17" i="51" s="1"/>
  <c r="E17" i="51" s="1"/>
  <c r="C16" i="51"/>
  <c r="D16" i="51" s="1"/>
  <c r="E16" i="51" s="1"/>
  <c r="C15" i="51"/>
  <c r="D15" i="51" s="1"/>
  <c r="E15" i="51" s="1"/>
  <c r="C14" i="51"/>
  <c r="D14" i="51" s="1"/>
  <c r="E14" i="51" s="1"/>
  <c r="D13" i="51"/>
  <c r="C13" i="51"/>
  <c r="E6" i="51"/>
  <c r="D64" i="50"/>
  <c r="E64" i="50" s="1"/>
  <c r="C64" i="50"/>
  <c r="D63" i="50"/>
  <c r="E63" i="50" s="1"/>
  <c r="C63" i="50"/>
  <c r="C62" i="50"/>
  <c r="D62" i="50" s="1"/>
  <c r="E62" i="50" s="1"/>
  <c r="C61" i="50"/>
  <c r="D61" i="50" s="1"/>
  <c r="E61" i="50" s="1"/>
  <c r="C60" i="50"/>
  <c r="D60" i="50" s="1"/>
  <c r="E60" i="50" s="1"/>
  <c r="D59" i="50"/>
  <c r="E59" i="50" s="1"/>
  <c r="C59" i="50"/>
  <c r="C58" i="50"/>
  <c r="D58" i="50" s="1"/>
  <c r="E58" i="50" s="1"/>
  <c r="C57" i="50"/>
  <c r="D57" i="50" s="1"/>
  <c r="E57" i="50" s="1"/>
  <c r="D56" i="50"/>
  <c r="E56" i="50" s="1"/>
  <c r="C56" i="50"/>
  <c r="C55" i="50"/>
  <c r="D55" i="50" s="1"/>
  <c r="E55" i="50" s="1"/>
  <c r="C50" i="50"/>
  <c r="D50" i="50" s="1"/>
  <c r="E50" i="50" s="1"/>
  <c r="C49" i="50"/>
  <c r="D49" i="50" s="1"/>
  <c r="E49" i="50" s="1"/>
  <c r="C48" i="50"/>
  <c r="D48" i="50" s="1"/>
  <c r="E48" i="50" s="1"/>
  <c r="C47" i="50"/>
  <c r="D47" i="50" s="1"/>
  <c r="E47" i="50" s="1"/>
  <c r="C46" i="50"/>
  <c r="D46" i="50" s="1"/>
  <c r="E46" i="50" s="1"/>
  <c r="C45" i="50"/>
  <c r="D45" i="50" s="1"/>
  <c r="E45" i="50" s="1"/>
  <c r="D44" i="50"/>
  <c r="E44" i="50" s="1"/>
  <c r="C44" i="50"/>
  <c r="D43" i="50"/>
  <c r="E43" i="50" s="1"/>
  <c r="C43" i="50"/>
  <c r="C42" i="50"/>
  <c r="D42" i="50" s="1"/>
  <c r="E42" i="50" s="1"/>
  <c r="C41" i="50"/>
  <c r="D41" i="50" s="1"/>
  <c r="E41" i="50" s="1"/>
  <c r="D36" i="50"/>
  <c r="E36" i="50" s="1"/>
  <c r="C36" i="50"/>
  <c r="C35" i="50"/>
  <c r="D35" i="50" s="1"/>
  <c r="E35" i="50" s="1"/>
  <c r="C34" i="50"/>
  <c r="D34" i="50" s="1"/>
  <c r="E34" i="50" s="1"/>
  <c r="C33" i="50"/>
  <c r="D33" i="50" s="1"/>
  <c r="E33" i="50" s="1"/>
  <c r="C32" i="50"/>
  <c r="D32" i="50" s="1"/>
  <c r="E32" i="50" s="1"/>
  <c r="D31" i="50"/>
  <c r="E31" i="50" s="1"/>
  <c r="C31" i="50"/>
  <c r="C30" i="50"/>
  <c r="D30" i="50" s="1"/>
  <c r="E30" i="50" s="1"/>
  <c r="C29" i="50"/>
  <c r="D29" i="50" s="1"/>
  <c r="E29" i="50" s="1"/>
  <c r="D28" i="50"/>
  <c r="E28" i="50" s="1"/>
  <c r="C28" i="50"/>
  <c r="C27" i="50"/>
  <c r="D27" i="50" s="1"/>
  <c r="E27" i="50" s="1"/>
  <c r="C22" i="50"/>
  <c r="D22" i="50" s="1"/>
  <c r="E22" i="50" s="1"/>
  <c r="C21" i="50"/>
  <c r="D21" i="50" s="1"/>
  <c r="E21" i="50" s="1"/>
  <c r="D20" i="50"/>
  <c r="E20" i="50" s="1"/>
  <c r="C20" i="50"/>
  <c r="D19" i="50"/>
  <c r="E19" i="50" s="1"/>
  <c r="C19" i="50"/>
  <c r="C18" i="50"/>
  <c r="D18" i="50" s="1"/>
  <c r="E18" i="50" s="1"/>
  <c r="C17" i="50"/>
  <c r="D17" i="50" s="1"/>
  <c r="E17" i="50" s="1"/>
  <c r="C16" i="50"/>
  <c r="D16" i="50" s="1"/>
  <c r="E16" i="50" s="1"/>
  <c r="D15" i="50"/>
  <c r="E15" i="50" s="1"/>
  <c r="C15" i="50"/>
  <c r="C14" i="50"/>
  <c r="D14" i="50" s="1"/>
  <c r="E14" i="50" s="1"/>
  <c r="C13" i="50"/>
  <c r="D13" i="50" s="1"/>
  <c r="E6" i="50"/>
  <c r="D64" i="49"/>
  <c r="E64" i="49" s="1"/>
  <c r="C64" i="49"/>
  <c r="C63" i="49"/>
  <c r="D63" i="49" s="1"/>
  <c r="E63" i="49" s="1"/>
  <c r="C62" i="49"/>
  <c r="D62" i="49" s="1"/>
  <c r="E62" i="49" s="1"/>
  <c r="C61" i="49"/>
  <c r="D61" i="49" s="1"/>
  <c r="E61" i="49" s="1"/>
  <c r="C60" i="49"/>
  <c r="D60" i="49" s="1"/>
  <c r="E60" i="49" s="1"/>
  <c r="C59" i="49"/>
  <c r="D59" i="49" s="1"/>
  <c r="E59" i="49" s="1"/>
  <c r="C58" i="49"/>
  <c r="D58" i="49" s="1"/>
  <c r="E58" i="49" s="1"/>
  <c r="C57" i="49"/>
  <c r="D57" i="49" s="1"/>
  <c r="E57" i="49" s="1"/>
  <c r="D56" i="49"/>
  <c r="E56" i="49" s="1"/>
  <c r="C56" i="49"/>
  <c r="C55" i="49"/>
  <c r="D55" i="49" s="1"/>
  <c r="E55" i="49" s="1"/>
  <c r="C50" i="49"/>
  <c r="D50" i="49" s="1"/>
  <c r="E50" i="49" s="1"/>
  <c r="C49" i="49"/>
  <c r="D49" i="49" s="1"/>
  <c r="E49" i="49" s="1"/>
  <c r="D48" i="49"/>
  <c r="E48" i="49" s="1"/>
  <c r="C48" i="49"/>
  <c r="C47" i="49"/>
  <c r="D47" i="49" s="1"/>
  <c r="E47" i="49" s="1"/>
  <c r="C46" i="49"/>
  <c r="D46" i="49" s="1"/>
  <c r="E46" i="49" s="1"/>
  <c r="C45" i="49"/>
  <c r="D45" i="49" s="1"/>
  <c r="E45" i="49" s="1"/>
  <c r="D44" i="49"/>
  <c r="E44" i="49" s="1"/>
  <c r="C44" i="49"/>
  <c r="C43" i="49"/>
  <c r="D43" i="49" s="1"/>
  <c r="E43" i="49" s="1"/>
  <c r="C42" i="49"/>
  <c r="D42" i="49" s="1"/>
  <c r="E42" i="49" s="1"/>
  <c r="C41" i="49"/>
  <c r="D41" i="49" s="1"/>
  <c r="E41" i="49" s="1"/>
  <c r="C36" i="49"/>
  <c r="D36" i="49" s="1"/>
  <c r="E36" i="49" s="1"/>
  <c r="C35" i="49"/>
  <c r="D35" i="49" s="1"/>
  <c r="E35" i="49" s="1"/>
  <c r="C34" i="49"/>
  <c r="D34" i="49" s="1"/>
  <c r="E34" i="49" s="1"/>
  <c r="C33" i="49"/>
  <c r="D33" i="49" s="1"/>
  <c r="E33" i="49" s="1"/>
  <c r="C32" i="49"/>
  <c r="D32" i="49" s="1"/>
  <c r="E32" i="49" s="1"/>
  <c r="C31" i="49"/>
  <c r="D31" i="49" s="1"/>
  <c r="E31" i="49" s="1"/>
  <c r="C30" i="49"/>
  <c r="D30" i="49" s="1"/>
  <c r="E30" i="49" s="1"/>
  <c r="C29" i="49"/>
  <c r="D29" i="49" s="1"/>
  <c r="E29" i="49" s="1"/>
  <c r="C28" i="49"/>
  <c r="D28" i="49" s="1"/>
  <c r="E28" i="49" s="1"/>
  <c r="C27" i="49"/>
  <c r="D27" i="49" s="1"/>
  <c r="E27" i="49" s="1"/>
  <c r="C22" i="49"/>
  <c r="D22" i="49" s="1"/>
  <c r="E22" i="49" s="1"/>
  <c r="C21" i="49"/>
  <c r="D21" i="49" s="1"/>
  <c r="E21" i="49" s="1"/>
  <c r="C20" i="49"/>
  <c r="D20" i="49" s="1"/>
  <c r="E20" i="49" s="1"/>
  <c r="C19" i="49"/>
  <c r="D19" i="49" s="1"/>
  <c r="E19" i="49" s="1"/>
  <c r="C18" i="49"/>
  <c r="D18" i="49" s="1"/>
  <c r="E18" i="49" s="1"/>
  <c r="C17" i="49"/>
  <c r="D17" i="49" s="1"/>
  <c r="E17" i="49" s="1"/>
  <c r="D16" i="49"/>
  <c r="E16" i="49" s="1"/>
  <c r="C16" i="49"/>
  <c r="C15" i="49"/>
  <c r="D15" i="49" s="1"/>
  <c r="E15" i="49" s="1"/>
  <c r="C14" i="49"/>
  <c r="D14" i="49" s="1"/>
  <c r="E14" i="49" s="1"/>
  <c r="C13" i="49"/>
  <c r="D13" i="49" s="1"/>
  <c r="C64" i="48"/>
  <c r="D64" i="48" s="1"/>
  <c r="E64" i="48" s="1"/>
  <c r="D63" i="48"/>
  <c r="E63" i="48" s="1"/>
  <c r="C63" i="48"/>
  <c r="D62" i="48"/>
  <c r="E62" i="48" s="1"/>
  <c r="C62" i="48"/>
  <c r="D61" i="48"/>
  <c r="E61" i="48" s="1"/>
  <c r="C61" i="48"/>
  <c r="C60" i="48"/>
  <c r="D60" i="48" s="1"/>
  <c r="E60" i="48" s="1"/>
  <c r="D59" i="48"/>
  <c r="E59" i="48" s="1"/>
  <c r="C59" i="48"/>
  <c r="C58" i="48"/>
  <c r="D58" i="48" s="1"/>
  <c r="E58" i="48" s="1"/>
  <c r="D57" i="48"/>
  <c r="E57" i="48" s="1"/>
  <c r="C57" i="48"/>
  <c r="C56" i="48"/>
  <c r="D56" i="48" s="1"/>
  <c r="E56" i="48" s="1"/>
  <c r="D55" i="48"/>
  <c r="E55" i="48" s="1"/>
  <c r="C55" i="48"/>
  <c r="C50" i="48"/>
  <c r="D50" i="48" s="1"/>
  <c r="E50" i="48" s="1"/>
  <c r="C49" i="48"/>
  <c r="D49" i="48" s="1"/>
  <c r="E49" i="48" s="1"/>
  <c r="C48" i="48"/>
  <c r="D48" i="48" s="1"/>
  <c r="E48" i="48" s="1"/>
  <c r="C47" i="48"/>
  <c r="D47" i="48" s="1"/>
  <c r="E47" i="48" s="1"/>
  <c r="D46" i="48"/>
  <c r="E46" i="48" s="1"/>
  <c r="C46" i="48"/>
  <c r="D45" i="48"/>
  <c r="E45" i="48" s="1"/>
  <c r="C45" i="48"/>
  <c r="C44" i="48"/>
  <c r="D44" i="48" s="1"/>
  <c r="E44" i="48" s="1"/>
  <c r="C43" i="48"/>
  <c r="D43" i="48" s="1"/>
  <c r="E43" i="48" s="1"/>
  <c r="C42" i="48"/>
  <c r="D42" i="48" s="1"/>
  <c r="E42" i="48" s="1"/>
  <c r="C41" i="48"/>
  <c r="D41" i="48" s="1"/>
  <c r="E41" i="48" s="1"/>
  <c r="C36" i="48"/>
  <c r="D36" i="48" s="1"/>
  <c r="E36" i="48" s="1"/>
  <c r="D35" i="48"/>
  <c r="E35" i="48" s="1"/>
  <c r="C35" i="48"/>
  <c r="D34" i="48"/>
  <c r="E34" i="48" s="1"/>
  <c r="C34" i="48"/>
  <c r="D33" i="48"/>
  <c r="E33" i="48" s="1"/>
  <c r="C33" i="48"/>
  <c r="C32" i="48"/>
  <c r="D32" i="48" s="1"/>
  <c r="E32" i="48" s="1"/>
  <c r="C31" i="48"/>
  <c r="D31" i="48" s="1"/>
  <c r="E31" i="48" s="1"/>
  <c r="D30" i="48"/>
  <c r="E30" i="48" s="1"/>
  <c r="C30" i="48"/>
  <c r="C29" i="48"/>
  <c r="D29" i="48" s="1"/>
  <c r="E29" i="48" s="1"/>
  <c r="C28" i="48"/>
  <c r="D28" i="48" s="1"/>
  <c r="E28" i="48" s="1"/>
  <c r="D27" i="48"/>
  <c r="E27" i="48" s="1"/>
  <c r="C27" i="48"/>
  <c r="C22" i="48"/>
  <c r="D22" i="48" s="1"/>
  <c r="E22" i="48" s="1"/>
  <c r="D21" i="48"/>
  <c r="E21" i="48" s="1"/>
  <c r="C21" i="48"/>
  <c r="C20" i="48"/>
  <c r="D20" i="48" s="1"/>
  <c r="E20" i="48" s="1"/>
  <c r="C19" i="48"/>
  <c r="D19" i="48" s="1"/>
  <c r="E19" i="48" s="1"/>
  <c r="C18" i="48"/>
  <c r="D18" i="48" s="1"/>
  <c r="E18" i="48" s="1"/>
  <c r="D17" i="48"/>
  <c r="E17" i="48" s="1"/>
  <c r="C17" i="48"/>
  <c r="C16" i="48"/>
  <c r="D16" i="48" s="1"/>
  <c r="E16" i="48" s="1"/>
  <c r="C15" i="48"/>
  <c r="D15" i="48" s="1"/>
  <c r="E15" i="48" s="1"/>
  <c r="C14" i="48"/>
  <c r="D14" i="48" s="1"/>
  <c r="E14" i="48" s="1"/>
  <c r="C13" i="48"/>
  <c r="E6" i="48" s="1"/>
  <c r="D64" i="47"/>
  <c r="E64" i="47" s="1"/>
  <c r="C64" i="47"/>
  <c r="C63" i="47"/>
  <c r="D63" i="47" s="1"/>
  <c r="E63" i="47" s="1"/>
  <c r="C62" i="47"/>
  <c r="D62" i="47" s="1"/>
  <c r="E62" i="47" s="1"/>
  <c r="C61" i="47"/>
  <c r="D61" i="47" s="1"/>
  <c r="E61" i="47" s="1"/>
  <c r="D60" i="47"/>
  <c r="E60" i="47" s="1"/>
  <c r="C60" i="47"/>
  <c r="C59" i="47"/>
  <c r="D59" i="47" s="1"/>
  <c r="E59" i="47" s="1"/>
  <c r="D58" i="47"/>
  <c r="E58" i="47" s="1"/>
  <c r="C58" i="47"/>
  <c r="D57" i="47"/>
  <c r="E57" i="47" s="1"/>
  <c r="C57" i="47"/>
  <c r="C56" i="47"/>
  <c r="D56" i="47" s="1"/>
  <c r="E56" i="47" s="1"/>
  <c r="C55" i="47"/>
  <c r="D55" i="47" s="1"/>
  <c r="E55" i="47" s="1"/>
  <c r="C50" i="47"/>
  <c r="D50" i="47" s="1"/>
  <c r="E50" i="47" s="1"/>
  <c r="D49" i="47"/>
  <c r="E49" i="47" s="1"/>
  <c r="C49" i="47"/>
  <c r="C48" i="47"/>
  <c r="D48" i="47" s="1"/>
  <c r="E48" i="47" s="1"/>
  <c r="C47" i="47"/>
  <c r="D47" i="47" s="1"/>
  <c r="E47" i="47" s="1"/>
  <c r="D46" i="47"/>
  <c r="E46" i="47" s="1"/>
  <c r="C46" i="47"/>
  <c r="D45" i="47"/>
  <c r="E45" i="47" s="1"/>
  <c r="C45" i="47"/>
  <c r="C44" i="47"/>
  <c r="D44" i="47" s="1"/>
  <c r="E44" i="47" s="1"/>
  <c r="C43" i="47"/>
  <c r="D43" i="47" s="1"/>
  <c r="E43" i="47" s="1"/>
  <c r="C42" i="47"/>
  <c r="D42" i="47" s="1"/>
  <c r="E42" i="47" s="1"/>
  <c r="C41" i="47"/>
  <c r="D41" i="47" s="1"/>
  <c r="E41" i="47" s="1"/>
  <c r="C36" i="47"/>
  <c r="D36" i="47" s="1"/>
  <c r="E36" i="47" s="1"/>
  <c r="C35" i="47"/>
  <c r="D35" i="47" s="1"/>
  <c r="E35" i="47" s="1"/>
  <c r="C34" i="47"/>
  <c r="D34" i="47" s="1"/>
  <c r="E34" i="47" s="1"/>
  <c r="C33" i="47"/>
  <c r="D33" i="47" s="1"/>
  <c r="E33" i="47" s="1"/>
  <c r="D32" i="47"/>
  <c r="E32" i="47" s="1"/>
  <c r="C32" i="47"/>
  <c r="C31" i="47"/>
  <c r="D31" i="47" s="1"/>
  <c r="E31" i="47" s="1"/>
  <c r="C30" i="47"/>
  <c r="D30" i="47" s="1"/>
  <c r="E30" i="47" s="1"/>
  <c r="C29" i="47"/>
  <c r="D29" i="47" s="1"/>
  <c r="E29" i="47" s="1"/>
  <c r="D28" i="47"/>
  <c r="E28" i="47" s="1"/>
  <c r="C28" i="47"/>
  <c r="C27" i="47"/>
  <c r="D27" i="47" s="1"/>
  <c r="E27" i="47" s="1"/>
  <c r="C22" i="47"/>
  <c r="D22" i="47" s="1"/>
  <c r="E22" i="47" s="1"/>
  <c r="C21" i="47"/>
  <c r="D21" i="47" s="1"/>
  <c r="E21" i="47" s="1"/>
  <c r="D20" i="47"/>
  <c r="E20" i="47" s="1"/>
  <c r="C20" i="47"/>
  <c r="C19" i="47"/>
  <c r="D19" i="47" s="1"/>
  <c r="E19" i="47" s="1"/>
  <c r="D18" i="47"/>
  <c r="E18" i="47" s="1"/>
  <c r="C18" i="47"/>
  <c r="C17" i="47"/>
  <c r="D17" i="47" s="1"/>
  <c r="E17" i="47" s="1"/>
  <c r="C16" i="47"/>
  <c r="D16" i="47" s="1"/>
  <c r="E16" i="47" s="1"/>
  <c r="C15" i="47"/>
  <c r="D15" i="47" s="1"/>
  <c r="E15" i="47" s="1"/>
  <c r="D14" i="47"/>
  <c r="E14" i="47" s="1"/>
  <c r="C14" i="47"/>
  <c r="C13" i="47"/>
  <c r="D13" i="47" s="1"/>
  <c r="C64" i="46"/>
  <c r="D64" i="46" s="1"/>
  <c r="E64" i="46" s="1"/>
  <c r="D63" i="46"/>
  <c r="E63" i="46" s="1"/>
  <c r="C63" i="46"/>
  <c r="C62" i="46"/>
  <c r="D62" i="46" s="1"/>
  <c r="E62" i="46" s="1"/>
  <c r="C61" i="46"/>
  <c r="D61" i="46" s="1"/>
  <c r="E61" i="46" s="1"/>
  <c r="C60" i="46"/>
  <c r="D60" i="46" s="1"/>
  <c r="E60" i="46" s="1"/>
  <c r="C59" i="46"/>
  <c r="D59" i="46" s="1"/>
  <c r="E59" i="46" s="1"/>
  <c r="D58" i="46"/>
  <c r="E58" i="46" s="1"/>
  <c r="C58" i="46"/>
  <c r="C57" i="46"/>
  <c r="D57" i="46" s="1"/>
  <c r="E57" i="46" s="1"/>
  <c r="C56" i="46"/>
  <c r="D56" i="46" s="1"/>
  <c r="E56" i="46" s="1"/>
  <c r="C55" i="46"/>
  <c r="D55" i="46" s="1"/>
  <c r="E55" i="46" s="1"/>
  <c r="C50" i="46"/>
  <c r="D50" i="46" s="1"/>
  <c r="E50" i="46" s="1"/>
  <c r="C49" i="46"/>
  <c r="D49" i="46" s="1"/>
  <c r="E49" i="46" s="1"/>
  <c r="C48" i="46"/>
  <c r="D48" i="46" s="1"/>
  <c r="E48" i="46" s="1"/>
  <c r="D47" i="46"/>
  <c r="E47" i="46" s="1"/>
  <c r="C47" i="46"/>
  <c r="D46" i="46"/>
  <c r="E46" i="46" s="1"/>
  <c r="C46" i="46"/>
  <c r="D45" i="46"/>
  <c r="E45" i="46" s="1"/>
  <c r="C45" i="46"/>
  <c r="C44" i="46"/>
  <c r="D44" i="46" s="1"/>
  <c r="E44" i="46" s="1"/>
  <c r="C43" i="46"/>
  <c r="D43" i="46" s="1"/>
  <c r="E43" i="46" s="1"/>
  <c r="D42" i="46"/>
  <c r="E42" i="46" s="1"/>
  <c r="C42" i="46"/>
  <c r="C41" i="46"/>
  <c r="D41" i="46" s="1"/>
  <c r="E41" i="46" s="1"/>
  <c r="C36" i="46"/>
  <c r="D36" i="46" s="1"/>
  <c r="E36" i="46" s="1"/>
  <c r="C35" i="46"/>
  <c r="D35" i="46" s="1"/>
  <c r="E35" i="46" s="1"/>
  <c r="D34" i="46"/>
  <c r="E34" i="46" s="1"/>
  <c r="C34" i="46"/>
  <c r="C33" i="46"/>
  <c r="D33" i="46" s="1"/>
  <c r="E33" i="46" s="1"/>
  <c r="C32" i="46"/>
  <c r="D32" i="46" s="1"/>
  <c r="E32" i="46" s="1"/>
  <c r="C31" i="46"/>
  <c r="D31" i="46" s="1"/>
  <c r="E31" i="46" s="1"/>
  <c r="C30" i="46"/>
  <c r="D30" i="46" s="1"/>
  <c r="E30" i="46" s="1"/>
  <c r="C29" i="46"/>
  <c r="D29" i="46" s="1"/>
  <c r="E29" i="46" s="1"/>
  <c r="C28" i="46"/>
  <c r="D28" i="46" s="1"/>
  <c r="E28" i="46" s="1"/>
  <c r="C27" i="46"/>
  <c r="D27" i="46" s="1"/>
  <c r="E27" i="46" s="1"/>
  <c r="C22" i="46"/>
  <c r="D22" i="46" s="1"/>
  <c r="E22" i="46" s="1"/>
  <c r="C21" i="46"/>
  <c r="D21" i="46" s="1"/>
  <c r="E21" i="46" s="1"/>
  <c r="C20" i="46"/>
  <c r="D20" i="46" s="1"/>
  <c r="E20" i="46" s="1"/>
  <c r="C19" i="46"/>
  <c r="D19" i="46" s="1"/>
  <c r="E19" i="46" s="1"/>
  <c r="C18" i="46"/>
  <c r="D18" i="46" s="1"/>
  <c r="E18" i="46" s="1"/>
  <c r="C17" i="46"/>
  <c r="D17" i="46" s="1"/>
  <c r="E17" i="46" s="1"/>
  <c r="C16" i="46"/>
  <c r="D16" i="46" s="1"/>
  <c r="E16" i="46" s="1"/>
  <c r="D15" i="46"/>
  <c r="E15" i="46" s="1"/>
  <c r="C15" i="46"/>
  <c r="E14" i="46"/>
  <c r="D14" i="46"/>
  <c r="C14" i="46"/>
  <c r="C13" i="46"/>
  <c r="D13" i="46" s="1"/>
  <c r="C64" i="45"/>
  <c r="D64" i="45" s="1"/>
  <c r="E64" i="45" s="1"/>
  <c r="C63" i="45"/>
  <c r="D63" i="45" s="1"/>
  <c r="E63" i="45" s="1"/>
  <c r="D62" i="45"/>
  <c r="E62" i="45" s="1"/>
  <c r="C62" i="45"/>
  <c r="C61" i="45"/>
  <c r="D61" i="45" s="1"/>
  <c r="E61" i="45" s="1"/>
  <c r="C60" i="45"/>
  <c r="D60" i="45" s="1"/>
  <c r="E60" i="45" s="1"/>
  <c r="C59" i="45"/>
  <c r="D59" i="45" s="1"/>
  <c r="E59" i="45" s="1"/>
  <c r="C58" i="45"/>
  <c r="D58" i="45" s="1"/>
  <c r="E58" i="45" s="1"/>
  <c r="C57" i="45"/>
  <c r="D57" i="45" s="1"/>
  <c r="E57" i="45" s="1"/>
  <c r="C56" i="45"/>
  <c r="D56" i="45" s="1"/>
  <c r="E56" i="45" s="1"/>
  <c r="C55" i="45"/>
  <c r="D55" i="45" s="1"/>
  <c r="E55" i="45" s="1"/>
  <c r="C50" i="45"/>
  <c r="D50" i="45" s="1"/>
  <c r="E50" i="45" s="1"/>
  <c r="C49" i="45"/>
  <c r="D49" i="45" s="1"/>
  <c r="E49" i="45" s="1"/>
  <c r="C48" i="45"/>
  <c r="D48" i="45" s="1"/>
  <c r="E48" i="45" s="1"/>
  <c r="C47" i="45"/>
  <c r="D47" i="45" s="1"/>
  <c r="E47" i="45" s="1"/>
  <c r="D46" i="45"/>
  <c r="E46" i="45" s="1"/>
  <c r="C46" i="45"/>
  <c r="C45" i="45"/>
  <c r="D45" i="45" s="1"/>
  <c r="E45" i="45" s="1"/>
  <c r="C44" i="45"/>
  <c r="D44" i="45" s="1"/>
  <c r="E44" i="45" s="1"/>
  <c r="C43" i="45"/>
  <c r="D43" i="45" s="1"/>
  <c r="E43" i="45" s="1"/>
  <c r="D42" i="45"/>
  <c r="E42" i="45" s="1"/>
  <c r="C42" i="45"/>
  <c r="C41" i="45"/>
  <c r="D41" i="45" s="1"/>
  <c r="E41" i="45" s="1"/>
  <c r="C36" i="45"/>
  <c r="D36" i="45" s="1"/>
  <c r="E36" i="45" s="1"/>
  <c r="C35" i="45"/>
  <c r="D35" i="45" s="1"/>
  <c r="E35" i="45" s="1"/>
  <c r="C34" i="45"/>
  <c r="D34" i="45" s="1"/>
  <c r="E34" i="45" s="1"/>
  <c r="C33" i="45"/>
  <c r="D33" i="45" s="1"/>
  <c r="E33" i="45" s="1"/>
  <c r="C32" i="45"/>
  <c r="D32" i="45" s="1"/>
  <c r="E32" i="45" s="1"/>
  <c r="C31" i="45"/>
  <c r="D31" i="45" s="1"/>
  <c r="E31" i="45" s="1"/>
  <c r="D30" i="45"/>
  <c r="E30" i="45" s="1"/>
  <c r="C30" i="45"/>
  <c r="C29" i="45"/>
  <c r="D29" i="45" s="1"/>
  <c r="E29" i="45" s="1"/>
  <c r="C28" i="45"/>
  <c r="D28" i="45" s="1"/>
  <c r="E28" i="45" s="1"/>
  <c r="C27" i="45"/>
  <c r="D27" i="45" s="1"/>
  <c r="E27" i="45" s="1"/>
  <c r="C22" i="45"/>
  <c r="D22" i="45" s="1"/>
  <c r="E22" i="45" s="1"/>
  <c r="C21" i="45"/>
  <c r="D21" i="45" s="1"/>
  <c r="E21" i="45" s="1"/>
  <c r="C20" i="45"/>
  <c r="D20" i="45" s="1"/>
  <c r="E20" i="45" s="1"/>
  <c r="C19" i="45"/>
  <c r="D19" i="45" s="1"/>
  <c r="E19" i="45" s="1"/>
  <c r="D18" i="45"/>
  <c r="E18" i="45" s="1"/>
  <c r="C18" i="45"/>
  <c r="C17" i="45"/>
  <c r="D17" i="45" s="1"/>
  <c r="E17" i="45" s="1"/>
  <c r="C16" i="45"/>
  <c r="D16" i="45" s="1"/>
  <c r="E16" i="45" s="1"/>
  <c r="C15" i="45"/>
  <c r="D15" i="45" s="1"/>
  <c r="E15" i="45" s="1"/>
  <c r="D14" i="45"/>
  <c r="E14" i="45" s="1"/>
  <c r="C14" i="45"/>
  <c r="D13" i="45"/>
  <c r="C13" i="45"/>
  <c r="E6" i="45"/>
  <c r="C64" i="44"/>
  <c r="D64" i="44" s="1"/>
  <c r="E64" i="44" s="1"/>
  <c r="C63" i="44"/>
  <c r="D63" i="44" s="1"/>
  <c r="E63" i="44" s="1"/>
  <c r="C62" i="44"/>
  <c r="D62" i="44" s="1"/>
  <c r="E62" i="44" s="1"/>
  <c r="C61" i="44"/>
  <c r="D61" i="44" s="1"/>
  <c r="E61" i="44" s="1"/>
  <c r="C60" i="44"/>
  <c r="D60" i="44" s="1"/>
  <c r="E60" i="44" s="1"/>
  <c r="C59" i="44"/>
  <c r="D59" i="44" s="1"/>
  <c r="E59" i="44" s="1"/>
  <c r="C58" i="44"/>
  <c r="D58" i="44" s="1"/>
  <c r="E58" i="44" s="1"/>
  <c r="C57" i="44"/>
  <c r="D57" i="44" s="1"/>
  <c r="E57" i="44" s="1"/>
  <c r="C56" i="44"/>
  <c r="D56" i="44" s="1"/>
  <c r="E56" i="44" s="1"/>
  <c r="C55" i="44"/>
  <c r="D55" i="44" s="1"/>
  <c r="E55" i="44" s="1"/>
  <c r="C50" i="44"/>
  <c r="D50" i="44" s="1"/>
  <c r="E50" i="44" s="1"/>
  <c r="C49" i="44"/>
  <c r="D49" i="44" s="1"/>
  <c r="E49" i="44" s="1"/>
  <c r="C48" i="44"/>
  <c r="D48" i="44" s="1"/>
  <c r="E48" i="44" s="1"/>
  <c r="C47" i="44"/>
  <c r="D47" i="44" s="1"/>
  <c r="E47" i="44" s="1"/>
  <c r="C46" i="44"/>
  <c r="D46" i="44" s="1"/>
  <c r="E46" i="44" s="1"/>
  <c r="C45" i="44"/>
  <c r="D45" i="44" s="1"/>
  <c r="E45" i="44" s="1"/>
  <c r="D44" i="44"/>
  <c r="E44" i="44" s="1"/>
  <c r="C44" i="44"/>
  <c r="C43" i="44"/>
  <c r="D43" i="44" s="1"/>
  <c r="E43" i="44" s="1"/>
  <c r="C42" i="44"/>
  <c r="D42" i="44" s="1"/>
  <c r="E42" i="44" s="1"/>
  <c r="C41" i="44"/>
  <c r="D41" i="44" s="1"/>
  <c r="E41" i="44" s="1"/>
  <c r="C36" i="44"/>
  <c r="D36" i="44" s="1"/>
  <c r="E36" i="44" s="1"/>
  <c r="C35" i="44"/>
  <c r="D35" i="44" s="1"/>
  <c r="E35" i="44" s="1"/>
  <c r="C34" i="44"/>
  <c r="D34" i="44" s="1"/>
  <c r="E34" i="44" s="1"/>
  <c r="C33" i="44"/>
  <c r="D33" i="44" s="1"/>
  <c r="E33" i="44" s="1"/>
  <c r="C32" i="44"/>
  <c r="D32" i="44" s="1"/>
  <c r="E32" i="44" s="1"/>
  <c r="C31" i="44"/>
  <c r="D31" i="44" s="1"/>
  <c r="E31" i="44" s="1"/>
  <c r="C30" i="44"/>
  <c r="D30" i="44" s="1"/>
  <c r="E30" i="44" s="1"/>
  <c r="C29" i="44"/>
  <c r="D29" i="44" s="1"/>
  <c r="E29" i="44" s="1"/>
  <c r="C28" i="44"/>
  <c r="D28" i="44" s="1"/>
  <c r="E28" i="44" s="1"/>
  <c r="C27" i="44"/>
  <c r="D27" i="44" s="1"/>
  <c r="E27" i="44" s="1"/>
  <c r="C22" i="44"/>
  <c r="D22" i="44" s="1"/>
  <c r="E22" i="44" s="1"/>
  <c r="C21" i="44"/>
  <c r="D21" i="44" s="1"/>
  <c r="E21" i="44" s="1"/>
  <c r="C20" i="44"/>
  <c r="D20" i="44" s="1"/>
  <c r="E20" i="44" s="1"/>
  <c r="C19" i="44"/>
  <c r="D19" i="44" s="1"/>
  <c r="E19" i="44" s="1"/>
  <c r="C18" i="44"/>
  <c r="D18" i="44" s="1"/>
  <c r="E18" i="44" s="1"/>
  <c r="C17" i="44"/>
  <c r="D17" i="44" s="1"/>
  <c r="E17" i="44" s="1"/>
  <c r="C16" i="44"/>
  <c r="D16" i="44" s="1"/>
  <c r="E16" i="44" s="1"/>
  <c r="C15" i="44"/>
  <c r="D15" i="44" s="1"/>
  <c r="E15" i="44" s="1"/>
  <c r="C14" i="44"/>
  <c r="D14" i="44" s="1"/>
  <c r="E14" i="44" s="1"/>
  <c r="D13" i="44"/>
  <c r="C13" i="44"/>
  <c r="E6" i="44" s="1"/>
  <c r="C64" i="43"/>
  <c r="D64" i="43" s="1"/>
  <c r="E64" i="43" s="1"/>
  <c r="C63" i="43"/>
  <c r="D63" i="43" s="1"/>
  <c r="E63" i="43" s="1"/>
  <c r="C62" i="43"/>
  <c r="D62" i="43" s="1"/>
  <c r="E62" i="43" s="1"/>
  <c r="C61" i="43"/>
  <c r="D61" i="43" s="1"/>
  <c r="E61" i="43" s="1"/>
  <c r="C60" i="43"/>
  <c r="D60" i="43" s="1"/>
  <c r="E60" i="43" s="1"/>
  <c r="C59" i="43"/>
  <c r="D59" i="43" s="1"/>
  <c r="E59" i="43" s="1"/>
  <c r="C58" i="43"/>
  <c r="D58" i="43" s="1"/>
  <c r="E58" i="43" s="1"/>
  <c r="C57" i="43"/>
  <c r="D57" i="43" s="1"/>
  <c r="E57" i="43" s="1"/>
  <c r="C56" i="43"/>
  <c r="D56" i="43" s="1"/>
  <c r="E56" i="43" s="1"/>
  <c r="C55" i="43"/>
  <c r="D55" i="43" s="1"/>
  <c r="E55" i="43" s="1"/>
  <c r="C50" i="43"/>
  <c r="D50" i="43" s="1"/>
  <c r="E50" i="43" s="1"/>
  <c r="C49" i="43"/>
  <c r="D49" i="43" s="1"/>
  <c r="E49" i="43" s="1"/>
  <c r="C48" i="43"/>
  <c r="D48" i="43" s="1"/>
  <c r="E48" i="43" s="1"/>
  <c r="C47" i="43"/>
  <c r="D47" i="43" s="1"/>
  <c r="E47" i="43" s="1"/>
  <c r="C46" i="43"/>
  <c r="D46" i="43" s="1"/>
  <c r="E46" i="43" s="1"/>
  <c r="C45" i="43"/>
  <c r="D45" i="43" s="1"/>
  <c r="E45" i="43" s="1"/>
  <c r="C44" i="43"/>
  <c r="D44" i="43" s="1"/>
  <c r="E44" i="43" s="1"/>
  <c r="C43" i="43"/>
  <c r="D43" i="43" s="1"/>
  <c r="E43" i="43" s="1"/>
  <c r="C42" i="43"/>
  <c r="D42" i="43" s="1"/>
  <c r="E42" i="43" s="1"/>
  <c r="C41" i="43"/>
  <c r="D41" i="43" s="1"/>
  <c r="E41" i="43" s="1"/>
  <c r="C36" i="43"/>
  <c r="D36" i="43" s="1"/>
  <c r="E36" i="43" s="1"/>
  <c r="C35" i="43"/>
  <c r="D35" i="43" s="1"/>
  <c r="E35" i="43" s="1"/>
  <c r="C34" i="43"/>
  <c r="D34" i="43" s="1"/>
  <c r="E34" i="43" s="1"/>
  <c r="C33" i="43"/>
  <c r="D33" i="43" s="1"/>
  <c r="E33" i="43" s="1"/>
  <c r="C32" i="43"/>
  <c r="D32" i="43" s="1"/>
  <c r="E32" i="43" s="1"/>
  <c r="C31" i="43"/>
  <c r="D31" i="43" s="1"/>
  <c r="E31" i="43" s="1"/>
  <c r="C30" i="43"/>
  <c r="D30" i="43" s="1"/>
  <c r="E30" i="43" s="1"/>
  <c r="C29" i="43"/>
  <c r="D29" i="43" s="1"/>
  <c r="E29" i="43" s="1"/>
  <c r="C28" i="43"/>
  <c r="D28" i="43" s="1"/>
  <c r="E28" i="43" s="1"/>
  <c r="C27" i="43"/>
  <c r="D27" i="43" s="1"/>
  <c r="E27" i="43" s="1"/>
  <c r="C22" i="43"/>
  <c r="D22" i="43" s="1"/>
  <c r="E22" i="43" s="1"/>
  <c r="C21" i="43"/>
  <c r="D21" i="43" s="1"/>
  <c r="E21" i="43" s="1"/>
  <c r="C20" i="43"/>
  <c r="D20" i="43" s="1"/>
  <c r="E20" i="43" s="1"/>
  <c r="C19" i="43"/>
  <c r="D19" i="43" s="1"/>
  <c r="E19" i="43" s="1"/>
  <c r="C18" i="43"/>
  <c r="D18" i="43" s="1"/>
  <c r="E18" i="43" s="1"/>
  <c r="C17" i="43"/>
  <c r="D17" i="43" s="1"/>
  <c r="E17" i="43" s="1"/>
  <c r="C16" i="43"/>
  <c r="D16" i="43" s="1"/>
  <c r="E16" i="43" s="1"/>
  <c r="C15" i="43"/>
  <c r="D15" i="43" s="1"/>
  <c r="E15" i="43" s="1"/>
  <c r="C14" i="43"/>
  <c r="D14" i="43" s="1"/>
  <c r="E14" i="43" s="1"/>
  <c r="D13" i="43"/>
  <c r="C13" i="43"/>
  <c r="E6" i="43" s="1"/>
  <c r="C64" i="42"/>
  <c r="D64" i="42" s="1"/>
  <c r="E64" i="42" s="1"/>
  <c r="D63" i="42"/>
  <c r="E63" i="42" s="1"/>
  <c r="C63" i="42"/>
  <c r="C62" i="42"/>
  <c r="D62" i="42" s="1"/>
  <c r="E62" i="42" s="1"/>
  <c r="C61" i="42"/>
  <c r="D61" i="42" s="1"/>
  <c r="E61" i="42" s="1"/>
  <c r="C60" i="42"/>
  <c r="D60" i="42" s="1"/>
  <c r="E60" i="42" s="1"/>
  <c r="D59" i="42"/>
  <c r="E59" i="42" s="1"/>
  <c r="C59" i="42"/>
  <c r="D58" i="42"/>
  <c r="E58" i="42" s="1"/>
  <c r="C58" i="42"/>
  <c r="D57" i="42"/>
  <c r="E57" i="42" s="1"/>
  <c r="C57" i="42"/>
  <c r="C56" i="42"/>
  <c r="D56" i="42" s="1"/>
  <c r="E56" i="42" s="1"/>
  <c r="D55" i="42"/>
  <c r="E55" i="42" s="1"/>
  <c r="C55" i="42"/>
  <c r="C50" i="42"/>
  <c r="D50" i="42" s="1"/>
  <c r="E50" i="42" s="1"/>
  <c r="C49" i="42"/>
  <c r="D49" i="42" s="1"/>
  <c r="E49" i="42" s="1"/>
  <c r="C48" i="42"/>
  <c r="D48" i="42" s="1"/>
  <c r="E48" i="42" s="1"/>
  <c r="C47" i="42"/>
  <c r="D47" i="42" s="1"/>
  <c r="E47" i="42" s="1"/>
  <c r="C46" i="42"/>
  <c r="D46" i="42" s="1"/>
  <c r="E46" i="42" s="1"/>
  <c r="D45" i="42"/>
  <c r="E45" i="42" s="1"/>
  <c r="C45" i="42"/>
  <c r="C44" i="42"/>
  <c r="D44" i="42" s="1"/>
  <c r="E44" i="42" s="1"/>
  <c r="D43" i="42"/>
  <c r="E43" i="42" s="1"/>
  <c r="C43" i="42"/>
  <c r="C42" i="42"/>
  <c r="D42" i="42" s="1"/>
  <c r="E42" i="42" s="1"/>
  <c r="C41" i="42"/>
  <c r="D41" i="42" s="1"/>
  <c r="E41" i="42" s="1"/>
  <c r="C36" i="42"/>
  <c r="D36" i="42" s="1"/>
  <c r="E36" i="42" s="1"/>
  <c r="C35" i="42"/>
  <c r="D35" i="42" s="1"/>
  <c r="E35" i="42" s="1"/>
  <c r="C34" i="42"/>
  <c r="D34" i="42" s="1"/>
  <c r="E34" i="42" s="1"/>
  <c r="C33" i="42"/>
  <c r="D33" i="42" s="1"/>
  <c r="E33" i="42" s="1"/>
  <c r="C32" i="42"/>
  <c r="D32" i="42" s="1"/>
  <c r="E32" i="42" s="1"/>
  <c r="D31" i="42"/>
  <c r="E31" i="42" s="1"/>
  <c r="C31" i="42"/>
  <c r="E30" i="42"/>
  <c r="D30" i="42"/>
  <c r="C30" i="42"/>
  <c r="C29" i="42"/>
  <c r="D29" i="42" s="1"/>
  <c r="E29" i="42" s="1"/>
  <c r="C28" i="42"/>
  <c r="D28" i="42" s="1"/>
  <c r="E28" i="42" s="1"/>
  <c r="C27" i="42"/>
  <c r="D27" i="42" s="1"/>
  <c r="E27" i="42" s="1"/>
  <c r="C22" i="42"/>
  <c r="D22" i="42" s="1"/>
  <c r="E22" i="42" s="1"/>
  <c r="D21" i="42"/>
  <c r="E21" i="42" s="1"/>
  <c r="C21" i="42"/>
  <c r="C20" i="42"/>
  <c r="D20" i="42" s="1"/>
  <c r="E20" i="42" s="1"/>
  <c r="C19" i="42"/>
  <c r="D19" i="42" s="1"/>
  <c r="E19" i="42" s="1"/>
  <c r="C18" i="42"/>
  <c r="D18" i="42" s="1"/>
  <c r="E18" i="42" s="1"/>
  <c r="C17" i="42"/>
  <c r="D17" i="42" s="1"/>
  <c r="E17" i="42" s="1"/>
  <c r="C16" i="42"/>
  <c r="D16" i="42" s="1"/>
  <c r="E16" i="42" s="1"/>
  <c r="D15" i="42"/>
  <c r="E15" i="42" s="1"/>
  <c r="C15" i="42"/>
  <c r="C14" i="42"/>
  <c r="D14" i="42" s="1"/>
  <c r="E14" i="42" s="1"/>
  <c r="C13" i="42"/>
  <c r="E6" i="42" s="1"/>
  <c r="C64" i="41"/>
  <c r="D64" i="41" s="1"/>
  <c r="E64" i="41" s="1"/>
  <c r="C63" i="41"/>
  <c r="D63" i="41" s="1"/>
  <c r="E63" i="41" s="1"/>
  <c r="C62" i="41"/>
  <c r="D62" i="41" s="1"/>
  <c r="E62" i="41" s="1"/>
  <c r="C61" i="41"/>
  <c r="D61" i="41" s="1"/>
  <c r="E61" i="41" s="1"/>
  <c r="C60" i="41"/>
  <c r="D60" i="41" s="1"/>
  <c r="E60" i="41" s="1"/>
  <c r="C59" i="41"/>
  <c r="D59" i="41" s="1"/>
  <c r="E59" i="41" s="1"/>
  <c r="C58" i="41"/>
  <c r="D58" i="41" s="1"/>
  <c r="E58" i="41" s="1"/>
  <c r="C57" i="41"/>
  <c r="D57" i="41" s="1"/>
  <c r="E57" i="41" s="1"/>
  <c r="C56" i="41"/>
  <c r="D56" i="41" s="1"/>
  <c r="E56" i="41" s="1"/>
  <c r="C55" i="41"/>
  <c r="D55" i="41" s="1"/>
  <c r="E55" i="41" s="1"/>
  <c r="C50" i="41"/>
  <c r="D50" i="41" s="1"/>
  <c r="E50" i="41" s="1"/>
  <c r="C49" i="41"/>
  <c r="D49" i="41" s="1"/>
  <c r="E49" i="41" s="1"/>
  <c r="C48" i="41"/>
  <c r="D48" i="41" s="1"/>
  <c r="E48" i="41" s="1"/>
  <c r="C47" i="41"/>
  <c r="D47" i="41" s="1"/>
  <c r="E47" i="41" s="1"/>
  <c r="C46" i="41"/>
  <c r="D46" i="41" s="1"/>
  <c r="E46" i="41" s="1"/>
  <c r="C45" i="41"/>
  <c r="D45" i="41" s="1"/>
  <c r="E45" i="41" s="1"/>
  <c r="C44" i="41"/>
  <c r="D44" i="41" s="1"/>
  <c r="E44" i="41" s="1"/>
  <c r="C43" i="41"/>
  <c r="D43" i="41" s="1"/>
  <c r="E43" i="41" s="1"/>
  <c r="C42" i="41"/>
  <c r="D42" i="41" s="1"/>
  <c r="E42" i="41" s="1"/>
  <c r="C41" i="41"/>
  <c r="D41" i="41" s="1"/>
  <c r="E41" i="41" s="1"/>
  <c r="C36" i="41"/>
  <c r="D36" i="41" s="1"/>
  <c r="E36" i="41" s="1"/>
  <c r="C35" i="41"/>
  <c r="D35" i="41" s="1"/>
  <c r="E35" i="41" s="1"/>
  <c r="C34" i="41"/>
  <c r="D34" i="41" s="1"/>
  <c r="E34" i="41" s="1"/>
  <c r="C33" i="41"/>
  <c r="D33" i="41" s="1"/>
  <c r="E33" i="41" s="1"/>
  <c r="C32" i="41"/>
  <c r="D32" i="41" s="1"/>
  <c r="E32" i="41" s="1"/>
  <c r="C31" i="41"/>
  <c r="D31" i="41" s="1"/>
  <c r="E31" i="41" s="1"/>
  <c r="C30" i="41"/>
  <c r="D30" i="41" s="1"/>
  <c r="E30" i="41" s="1"/>
  <c r="C29" i="41"/>
  <c r="D29" i="41" s="1"/>
  <c r="E29" i="41" s="1"/>
  <c r="C28" i="41"/>
  <c r="D28" i="41" s="1"/>
  <c r="E28" i="41" s="1"/>
  <c r="C27" i="41"/>
  <c r="D27" i="41" s="1"/>
  <c r="E27" i="41" s="1"/>
  <c r="C22" i="41"/>
  <c r="D22" i="41" s="1"/>
  <c r="E22" i="41" s="1"/>
  <c r="C21" i="41"/>
  <c r="D21" i="41" s="1"/>
  <c r="E21" i="41" s="1"/>
  <c r="C20" i="41"/>
  <c r="D20" i="41" s="1"/>
  <c r="E20" i="41" s="1"/>
  <c r="C19" i="41"/>
  <c r="D19" i="41" s="1"/>
  <c r="E19" i="41" s="1"/>
  <c r="C18" i="41"/>
  <c r="D18" i="41" s="1"/>
  <c r="E18" i="41" s="1"/>
  <c r="C17" i="41"/>
  <c r="D17" i="41" s="1"/>
  <c r="E17" i="41" s="1"/>
  <c r="C16" i="41"/>
  <c r="D16" i="41" s="1"/>
  <c r="E16" i="41" s="1"/>
  <c r="C15" i="41"/>
  <c r="D15" i="41" s="1"/>
  <c r="E15" i="41" s="1"/>
  <c r="C14" i="41"/>
  <c r="D14" i="41" s="1"/>
  <c r="E14" i="41" s="1"/>
  <c r="D13" i="41"/>
  <c r="C13" i="41"/>
  <c r="E6" i="41" s="1"/>
  <c r="C64" i="40"/>
  <c r="D64" i="40" s="1"/>
  <c r="E64" i="40" s="1"/>
  <c r="C63" i="40"/>
  <c r="D63" i="40" s="1"/>
  <c r="E63" i="40" s="1"/>
  <c r="C62" i="40"/>
  <c r="D62" i="40" s="1"/>
  <c r="E62" i="40" s="1"/>
  <c r="C61" i="40"/>
  <c r="D61" i="40" s="1"/>
  <c r="E61" i="40" s="1"/>
  <c r="C60" i="40"/>
  <c r="D60" i="40" s="1"/>
  <c r="E60" i="40" s="1"/>
  <c r="C59" i="40"/>
  <c r="D59" i="40" s="1"/>
  <c r="E59" i="40" s="1"/>
  <c r="C58" i="40"/>
  <c r="D58" i="40" s="1"/>
  <c r="E58" i="40" s="1"/>
  <c r="C57" i="40"/>
  <c r="D57" i="40" s="1"/>
  <c r="E57" i="40" s="1"/>
  <c r="C56" i="40"/>
  <c r="D56" i="40" s="1"/>
  <c r="E56" i="40" s="1"/>
  <c r="C55" i="40"/>
  <c r="D55" i="40" s="1"/>
  <c r="E55" i="40" s="1"/>
  <c r="C50" i="40"/>
  <c r="D50" i="40" s="1"/>
  <c r="E50" i="40" s="1"/>
  <c r="C49" i="40"/>
  <c r="D49" i="40" s="1"/>
  <c r="E49" i="40" s="1"/>
  <c r="C48" i="40"/>
  <c r="D48" i="40" s="1"/>
  <c r="E48" i="40" s="1"/>
  <c r="C47" i="40"/>
  <c r="D47" i="40" s="1"/>
  <c r="E47" i="40" s="1"/>
  <c r="C46" i="40"/>
  <c r="D46" i="40" s="1"/>
  <c r="E46" i="40" s="1"/>
  <c r="C45" i="40"/>
  <c r="D45" i="40" s="1"/>
  <c r="E45" i="40" s="1"/>
  <c r="C44" i="40"/>
  <c r="D44" i="40" s="1"/>
  <c r="E44" i="40" s="1"/>
  <c r="C43" i="40"/>
  <c r="D43" i="40" s="1"/>
  <c r="E43" i="40" s="1"/>
  <c r="D42" i="40"/>
  <c r="E42" i="40" s="1"/>
  <c r="C42" i="40"/>
  <c r="C41" i="40"/>
  <c r="D41" i="40" s="1"/>
  <c r="E41" i="40" s="1"/>
  <c r="C36" i="40"/>
  <c r="D36" i="40" s="1"/>
  <c r="E36" i="40" s="1"/>
  <c r="C35" i="40"/>
  <c r="D35" i="40" s="1"/>
  <c r="E35" i="40" s="1"/>
  <c r="C34" i="40"/>
  <c r="D34" i="40" s="1"/>
  <c r="E34" i="40" s="1"/>
  <c r="C33" i="40"/>
  <c r="D33" i="40" s="1"/>
  <c r="E33" i="40" s="1"/>
  <c r="C32" i="40"/>
  <c r="D32" i="40" s="1"/>
  <c r="E32" i="40" s="1"/>
  <c r="C31" i="40"/>
  <c r="D31" i="40" s="1"/>
  <c r="E31" i="40" s="1"/>
  <c r="D30" i="40"/>
  <c r="E30" i="40" s="1"/>
  <c r="C30" i="40"/>
  <c r="C29" i="40"/>
  <c r="D29" i="40" s="1"/>
  <c r="E29" i="40" s="1"/>
  <c r="C28" i="40"/>
  <c r="D28" i="40" s="1"/>
  <c r="E28" i="40" s="1"/>
  <c r="C27" i="40"/>
  <c r="D27" i="40" s="1"/>
  <c r="E27" i="40" s="1"/>
  <c r="D22" i="40"/>
  <c r="E22" i="40" s="1"/>
  <c r="C22" i="40"/>
  <c r="C21" i="40"/>
  <c r="D21" i="40" s="1"/>
  <c r="E21" i="40" s="1"/>
  <c r="C20" i="40"/>
  <c r="D20" i="40" s="1"/>
  <c r="E20" i="40" s="1"/>
  <c r="C19" i="40"/>
  <c r="D19" i="40" s="1"/>
  <c r="E19" i="40" s="1"/>
  <c r="C18" i="40"/>
  <c r="D18" i="40" s="1"/>
  <c r="E18" i="40" s="1"/>
  <c r="C17" i="40"/>
  <c r="D17" i="40" s="1"/>
  <c r="E17" i="40" s="1"/>
  <c r="C16" i="40"/>
  <c r="D16" i="40" s="1"/>
  <c r="E16" i="40" s="1"/>
  <c r="C15" i="40"/>
  <c r="D15" i="40" s="1"/>
  <c r="E15" i="40" s="1"/>
  <c r="D14" i="40"/>
  <c r="E14" i="40" s="1"/>
  <c r="C14" i="40"/>
  <c r="C13" i="40"/>
  <c r="D13" i="40" s="1"/>
  <c r="C64" i="39"/>
  <c r="D64" i="39" s="1"/>
  <c r="E64" i="39" s="1"/>
  <c r="C63" i="39"/>
  <c r="D63" i="39" s="1"/>
  <c r="E63" i="39" s="1"/>
  <c r="C62" i="39"/>
  <c r="D62" i="39" s="1"/>
  <c r="E62" i="39" s="1"/>
  <c r="C61" i="39"/>
  <c r="D61" i="39" s="1"/>
  <c r="E61" i="39" s="1"/>
  <c r="C60" i="39"/>
  <c r="D60" i="39" s="1"/>
  <c r="E60" i="39" s="1"/>
  <c r="D59" i="39"/>
  <c r="E59" i="39" s="1"/>
  <c r="C59" i="39"/>
  <c r="C58" i="39"/>
  <c r="D58" i="39" s="1"/>
  <c r="E58" i="39" s="1"/>
  <c r="C57" i="39"/>
  <c r="D57" i="39" s="1"/>
  <c r="E57" i="39" s="1"/>
  <c r="C56" i="39"/>
  <c r="D56" i="39" s="1"/>
  <c r="E56" i="39" s="1"/>
  <c r="C55" i="39"/>
  <c r="D55" i="39" s="1"/>
  <c r="E55" i="39" s="1"/>
  <c r="C50" i="39"/>
  <c r="D50" i="39" s="1"/>
  <c r="E50" i="39" s="1"/>
  <c r="C49" i="39"/>
  <c r="D49" i="39" s="1"/>
  <c r="E49" i="39" s="1"/>
  <c r="C48" i="39"/>
  <c r="D48" i="39" s="1"/>
  <c r="E48" i="39" s="1"/>
  <c r="C47" i="39"/>
  <c r="D47" i="39" s="1"/>
  <c r="E47" i="39" s="1"/>
  <c r="C46" i="39"/>
  <c r="D46" i="39" s="1"/>
  <c r="E46" i="39" s="1"/>
  <c r="C45" i="39"/>
  <c r="D45" i="39" s="1"/>
  <c r="E45" i="39" s="1"/>
  <c r="C44" i="39"/>
  <c r="D44" i="39" s="1"/>
  <c r="E44" i="39" s="1"/>
  <c r="D43" i="39"/>
  <c r="E43" i="39" s="1"/>
  <c r="C43" i="39"/>
  <c r="C42" i="39"/>
  <c r="D42" i="39" s="1"/>
  <c r="E42" i="39" s="1"/>
  <c r="C41" i="39"/>
  <c r="D41" i="39" s="1"/>
  <c r="E41" i="39" s="1"/>
  <c r="C36" i="39"/>
  <c r="D36" i="39" s="1"/>
  <c r="E36" i="39" s="1"/>
  <c r="D35" i="39"/>
  <c r="E35" i="39" s="1"/>
  <c r="C35" i="39"/>
  <c r="C34" i="39"/>
  <c r="D34" i="39" s="1"/>
  <c r="E34" i="39" s="1"/>
  <c r="C33" i="39"/>
  <c r="D33" i="39" s="1"/>
  <c r="E33" i="39" s="1"/>
  <c r="C32" i="39"/>
  <c r="D32" i="39" s="1"/>
  <c r="E32" i="39" s="1"/>
  <c r="D31" i="39"/>
  <c r="E31" i="39" s="1"/>
  <c r="C31" i="39"/>
  <c r="C30" i="39"/>
  <c r="D30" i="39" s="1"/>
  <c r="E30" i="39" s="1"/>
  <c r="C29" i="39"/>
  <c r="D29" i="39" s="1"/>
  <c r="E29" i="39" s="1"/>
  <c r="C28" i="39"/>
  <c r="D28" i="39" s="1"/>
  <c r="E28" i="39" s="1"/>
  <c r="C27" i="39"/>
  <c r="D27" i="39" s="1"/>
  <c r="E27" i="39" s="1"/>
  <c r="C22" i="39"/>
  <c r="D22" i="39" s="1"/>
  <c r="E22" i="39" s="1"/>
  <c r="C21" i="39"/>
  <c r="D21" i="39" s="1"/>
  <c r="E21" i="39" s="1"/>
  <c r="C20" i="39"/>
  <c r="D20" i="39" s="1"/>
  <c r="E20" i="39" s="1"/>
  <c r="C19" i="39"/>
  <c r="D19" i="39" s="1"/>
  <c r="E19" i="39" s="1"/>
  <c r="C18" i="39"/>
  <c r="D18" i="39" s="1"/>
  <c r="E18" i="39" s="1"/>
  <c r="C17" i="39"/>
  <c r="D17" i="39" s="1"/>
  <c r="E17" i="39" s="1"/>
  <c r="C16" i="39"/>
  <c r="D16" i="39" s="1"/>
  <c r="E16" i="39" s="1"/>
  <c r="C15" i="39"/>
  <c r="D15" i="39" s="1"/>
  <c r="E15" i="39" s="1"/>
  <c r="C14" i="39"/>
  <c r="D14" i="39" s="1"/>
  <c r="E14" i="39" s="1"/>
  <c r="C13" i="39"/>
  <c r="D13" i="39" s="1"/>
  <c r="E6" i="39"/>
  <c r="C64" i="38"/>
  <c r="D64" i="38" s="1"/>
  <c r="E64" i="38" s="1"/>
  <c r="C63" i="38"/>
  <c r="D63" i="38" s="1"/>
  <c r="E63" i="38" s="1"/>
  <c r="D62" i="38"/>
  <c r="E62" i="38" s="1"/>
  <c r="C62" i="38"/>
  <c r="C61" i="38"/>
  <c r="D61" i="38" s="1"/>
  <c r="E61" i="38" s="1"/>
  <c r="C60" i="38"/>
  <c r="D60" i="38" s="1"/>
  <c r="E60" i="38" s="1"/>
  <c r="C59" i="38"/>
  <c r="D59" i="38" s="1"/>
  <c r="E59" i="38" s="1"/>
  <c r="C58" i="38"/>
  <c r="D58" i="38" s="1"/>
  <c r="E58" i="38" s="1"/>
  <c r="C57" i="38"/>
  <c r="D57" i="38" s="1"/>
  <c r="E57" i="38" s="1"/>
  <c r="C56" i="38"/>
  <c r="D56" i="38" s="1"/>
  <c r="E56" i="38" s="1"/>
  <c r="C55" i="38"/>
  <c r="D55" i="38" s="1"/>
  <c r="E55" i="38" s="1"/>
  <c r="C50" i="38"/>
  <c r="D50" i="38" s="1"/>
  <c r="E50" i="38" s="1"/>
  <c r="C49" i="38"/>
  <c r="D49" i="38" s="1"/>
  <c r="E49" i="38" s="1"/>
  <c r="C48" i="38"/>
  <c r="D48" i="38" s="1"/>
  <c r="E48" i="38" s="1"/>
  <c r="C47" i="38"/>
  <c r="D47" i="38" s="1"/>
  <c r="E47" i="38" s="1"/>
  <c r="D46" i="38"/>
  <c r="E46" i="38" s="1"/>
  <c r="C46" i="38"/>
  <c r="C45" i="38"/>
  <c r="D45" i="38" s="1"/>
  <c r="E45" i="38" s="1"/>
  <c r="C44" i="38"/>
  <c r="D44" i="38" s="1"/>
  <c r="E44" i="38" s="1"/>
  <c r="C43" i="38"/>
  <c r="D43" i="38" s="1"/>
  <c r="E43" i="38" s="1"/>
  <c r="C42" i="38"/>
  <c r="D42" i="38" s="1"/>
  <c r="E42" i="38" s="1"/>
  <c r="C41" i="38"/>
  <c r="D41" i="38" s="1"/>
  <c r="E41" i="38" s="1"/>
  <c r="C36" i="38"/>
  <c r="D36" i="38" s="1"/>
  <c r="E36" i="38" s="1"/>
  <c r="C35" i="38"/>
  <c r="D35" i="38" s="1"/>
  <c r="E35" i="38" s="1"/>
  <c r="C34" i="38"/>
  <c r="D34" i="38" s="1"/>
  <c r="E34" i="38" s="1"/>
  <c r="C33" i="38"/>
  <c r="D33" i="38" s="1"/>
  <c r="E33" i="38" s="1"/>
  <c r="C32" i="38"/>
  <c r="D32" i="38" s="1"/>
  <c r="E32" i="38" s="1"/>
  <c r="C31" i="38"/>
  <c r="D31" i="38" s="1"/>
  <c r="E31" i="38" s="1"/>
  <c r="D30" i="38"/>
  <c r="E30" i="38" s="1"/>
  <c r="C30" i="38"/>
  <c r="C29" i="38"/>
  <c r="D29" i="38" s="1"/>
  <c r="E29" i="38" s="1"/>
  <c r="C28" i="38"/>
  <c r="D28" i="38" s="1"/>
  <c r="E28" i="38" s="1"/>
  <c r="C27" i="38"/>
  <c r="D27" i="38" s="1"/>
  <c r="E27" i="38" s="1"/>
  <c r="C22" i="38"/>
  <c r="D22" i="38" s="1"/>
  <c r="E22" i="38" s="1"/>
  <c r="C21" i="38"/>
  <c r="D21" i="38" s="1"/>
  <c r="E21" i="38" s="1"/>
  <c r="C20" i="38"/>
  <c r="D20" i="38" s="1"/>
  <c r="E20" i="38" s="1"/>
  <c r="C19" i="38"/>
  <c r="D19" i="38" s="1"/>
  <c r="E19" i="38" s="1"/>
  <c r="D18" i="38"/>
  <c r="E18" i="38" s="1"/>
  <c r="C18" i="38"/>
  <c r="C17" i="38"/>
  <c r="D17" i="38" s="1"/>
  <c r="E17" i="38" s="1"/>
  <c r="C16" i="38"/>
  <c r="D16" i="38" s="1"/>
  <c r="E16" i="38" s="1"/>
  <c r="C15" i="38"/>
  <c r="D15" i="38" s="1"/>
  <c r="E15" i="38" s="1"/>
  <c r="D14" i="38"/>
  <c r="E14" i="38" s="1"/>
  <c r="C14" i="38"/>
  <c r="D13" i="38"/>
  <c r="C13" i="38"/>
  <c r="E6" i="38"/>
  <c r="C64" i="37"/>
  <c r="D64" i="37" s="1"/>
  <c r="E64" i="37" s="1"/>
  <c r="C63" i="37"/>
  <c r="D63" i="37" s="1"/>
  <c r="E63" i="37" s="1"/>
  <c r="C62" i="37"/>
  <c r="D62" i="37" s="1"/>
  <c r="E62" i="37" s="1"/>
  <c r="C61" i="37"/>
  <c r="D61" i="37" s="1"/>
  <c r="E61" i="37" s="1"/>
  <c r="C60" i="37"/>
  <c r="D60" i="37" s="1"/>
  <c r="E60" i="37" s="1"/>
  <c r="C59" i="37"/>
  <c r="D59" i="37" s="1"/>
  <c r="E59" i="37" s="1"/>
  <c r="C58" i="37"/>
  <c r="D58" i="37" s="1"/>
  <c r="E58" i="37" s="1"/>
  <c r="C57" i="37"/>
  <c r="D57" i="37" s="1"/>
  <c r="E57" i="37" s="1"/>
  <c r="C56" i="37"/>
  <c r="D56" i="37" s="1"/>
  <c r="E56" i="37" s="1"/>
  <c r="C55" i="37"/>
  <c r="D55" i="37" s="1"/>
  <c r="E55" i="37" s="1"/>
  <c r="C50" i="37"/>
  <c r="D50" i="37" s="1"/>
  <c r="E50" i="37" s="1"/>
  <c r="C49" i="37"/>
  <c r="D49" i="37" s="1"/>
  <c r="E49" i="37" s="1"/>
  <c r="D48" i="37"/>
  <c r="E48" i="37" s="1"/>
  <c r="C48" i="37"/>
  <c r="C47" i="37"/>
  <c r="D47" i="37" s="1"/>
  <c r="E47" i="37" s="1"/>
  <c r="C46" i="37"/>
  <c r="D46" i="37" s="1"/>
  <c r="E46" i="37" s="1"/>
  <c r="C45" i="37"/>
  <c r="D45" i="37" s="1"/>
  <c r="E45" i="37" s="1"/>
  <c r="C44" i="37"/>
  <c r="D44" i="37" s="1"/>
  <c r="E44" i="37" s="1"/>
  <c r="C43" i="37"/>
  <c r="D43" i="37" s="1"/>
  <c r="E43" i="37" s="1"/>
  <c r="C42" i="37"/>
  <c r="D42" i="37" s="1"/>
  <c r="E42" i="37" s="1"/>
  <c r="C41" i="37"/>
  <c r="D41" i="37" s="1"/>
  <c r="E41" i="37" s="1"/>
  <c r="C36" i="37"/>
  <c r="D36" i="37" s="1"/>
  <c r="E36" i="37" s="1"/>
  <c r="C35" i="37"/>
  <c r="D35" i="37" s="1"/>
  <c r="E35" i="37" s="1"/>
  <c r="C34" i="37"/>
  <c r="D34" i="37" s="1"/>
  <c r="E34" i="37" s="1"/>
  <c r="D33" i="37"/>
  <c r="E33" i="37" s="1"/>
  <c r="C33" i="37"/>
  <c r="C32" i="37"/>
  <c r="D32" i="37" s="1"/>
  <c r="E32" i="37" s="1"/>
  <c r="C31" i="37"/>
  <c r="D31" i="37" s="1"/>
  <c r="E31" i="37" s="1"/>
  <c r="C30" i="37"/>
  <c r="D30" i="37" s="1"/>
  <c r="E30" i="37" s="1"/>
  <c r="C29" i="37"/>
  <c r="D29" i="37" s="1"/>
  <c r="E29" i="37" s="1"/>
  <c r="C28" i="37"/>
  <c r="D28" i="37" s="1"/>
  <c r="E28" i="37" s="1"/>
  <c r="C27" i="37"/>
  <c r="D27" i="37" s="1"/>
  <c r="E27" i="37" s="1"/>
  <c r="C22" i="37"/>
  <c r="D22" i="37" s="1"/>
  <c r="E22" i="37" s="1"/>
  <c r="C21" i="37"/>
  <c r="D21" i="37" s="1"/>
  <c r="E21" i="37" s="1"/>
  <c r="D20" i="37"/>
  <c r="E20" i="37" s="1"/>
  <c r="C20" i="37"/>
  <c r="C19" i="37"/>
  <c r="D19" i="37" s="1"/>
  <c r="E19" i="37" s="1"/>
  <c r="C18" i="37"/>
  <c r="D18" i="37" s="1"/>
  <c r="E18" i="37" s="1"/>
  <c r="D17" i="37"/>
  <c r="E17" i="37" s="1"/>
  <c r="C17" i="37"/>
  <c r="D16" i="37"/>
  <c r="E16" i="37" s="1"/>
  <c r="C16" i="37"/>
  <c r="C15" i="37"/>
  <c r="D15" i="37" s="1"/>
  <c r="E15" i="37" s="1"/>
  <c r="C14" i="37"/>
  <c r="D14" i="37" s="1"/>
  <c r="E14" i="37" s="1"/>
  <c r="C13" i="37"/>
  <c r="E6" i="37" s="1"/>
  <c r="C64" i="36"/>
  <c r="D64" i="36" s="1"/>
  <c r="E64" i="36" s="1"/>
  <c r="C63" i="36"/>
  <c r="D63" i="36" s="1"/>
  <c r="E63" i="36" s="1"/>
  <c r="C62" i="36"/>
  <c r="D62" i="36" s="1"/>
  <c r="E62" i="36" s="1"/>
  <c r="C61" i="36"/>
  <c r="D61" i="36" s="1"/>
  <c r="E61" i="36" s="1"/>
  <c r="C60" i="36"/>
  <c r="D60" i="36" s="1"/>
  <c r="E60" i="36" s="1"/>
  <c r="C59" i="36"/>
  <c r="D59" i="36" s="1"/>
  <c r="E59" i="36" s="1"/>
  <c r="D58" i="36"/>
  <c r="E58" i="36" s="1"/>
  <c r="C58" i="36"/>
  <c r="C57" i="36"/>
  <c r="D57" i="36" s="1"/>
  <c r="E57" i="36" s="1"/>
  <c r="C56" i="36"/>
  <c r="D56" i="36" s="1"/>
  <c r="E56" i="36" s="1"/>
  <c r="C55" i="36"/>
  <c r="D55" i="36" s="1"/>
  <c r="E55" i="36" s="1"/>
  <c r="C50" i="36"/>
  <c r="D50" i="36" s="1"/>
  <c r="E50" i="36" s="1"/>
  <c r="C49" i="36"/>
  <c r="D49" i="36" s="1"/>
  <c r="E49" i="36" s="1"/>
  <c r="C48" i="36"/>
  <c r="D48" i="36" s="1"/>
  <c r="E48" i="36" s="1"/>
  <c r="C47" i="36"/>
  <c r="D47" i="36" s="1"/>
  <c r="E47" i="36" s="1"/>
  <c r="C46" i="36"/>
  <c r="D46" i="36" s="1"/>
  <c r="E46" i="36" s="1"/>
  <c r="C45" i="36"/>
  <c r="D45" i="36" s="1"/>
  <c r="E45" i="36" s="1"/>
  <c r="C44" i="36"/>
  <c r="D44" i="36" s="1"/>
  <c r="E44" i="36" s="1"/>
  <c r="C43" i="36"/>
  <c r="D43" i="36" s="1"/>
  <c r="E43" i="36" s="1"/>
  <c r="C42" i="36"/>
  <c r="D42" i="36" s="1"/>
  <c r="E42" i="36" s="1"/>
  <c r="C41" i="36"/>
  <c r="D41" i="36" s="1"/>
  <c r="E41" i="36" s="1"/>
  <c r="C36" i="36"/>
  <c r="D36" i="36" s="1"/>
  <c r="E36" i="36" s="1"/>
  <c r="C35" i="36"/>
  <c r="D35" i="36" s="1"/>
  <c r="E35" i="36" s="1"/>
  <c r="D34" i="36"/>
  <c r="E34" i="36" s="1"/>
  <c r="C34" i="36"/>
  <c r="C33" i="36"/>
  <c r="D33" i="36" s="1"/>
  <c r="E33" i="36" s="1"/>
  <c r="C32" i="36"/>
  <c r="D32" i="36" s="1"/>
  <c r="E32" i="36" s="1"/>
  <c r="D31" i="36"/>
  <c r="E31" i="36" s="1"/>
  <c r="C31" i="36"/>
  <c r="D30" i="36"/>
  <c r="E30" i="36" s="1"/>
  <c r="C30" i="36"/>
  <c r="C29" i="36"/>
  <c r="D29" i="36" s="1"/>
  <c r="E29" i="36" s="1"/>
  <c r="C28" i="36"/>
  <c r="D28" i="36" s="1"/>
  <c r="E28" i="36" s="1"/>
  <c r="C27" i="36"/>
  <c r="D27" i="36" s="1"/>
  <c r="E27" i="36" s="1"/>
  <c r="D22" i="36"/>
  <c r="E22" i="36" s="1"/>
  <c r="C22" i="36"/>
  <c r="C21" i="36"/>
  <c r="D21" i="36" s="1"/>
  <c r="E21" i="36" s="1"/>
  <c r="C20" i="36"/>
  <c r="D20" i="36" s="1"/>
  <c r="E20" i="36" s="1"/>
  <c r="C19" i="36"/>
  <c r="D19" i="36" s="1"/>
  <c r="E19" i="36" s="1"/>
  <c r="D18" i="36"/>
  <c r="E18" i="36" s="1"/>
  <c r="C18" i="36"/>
  <c r="C17" i="36"/>
  <c r="D17" i="36" s="1"/>
  <c r="E17" i="36" s="1"/>
  <c r="C16" i="36"/>
  <c r="D16" i="36" s="1"/>
  <c r="E16" i="36" s="1"/>
  <c r="C15" i="36"/>
  <c r="D15" i="36" s="1"/>
  <c r="E15" i="36" s="1"/>
  <c r="D14" i="36"/>
  <c r="E14" i="36" s="1"/>
  <c r="C14" i="36"/>
  <c r="C13" i="36"/>
  <c r="D13" i="36" s="1"/>
  <c r="E6" i="36"/>
  <c r="C64" i="35"/>
  <c r="D64" i="35" s="1"/>
  <c r="E64" i="35" s="1"/>
  <c r="D63" i="35"/>
  <c r="E63" i="35" s="1"/>
  <c r="C63" i="35"/>
  <c r="C62" i="35"/>
  <c r="D62" i="35" s="1"/>
  <c r="E62" i="35" s="1"/>
  <c r="C61" i="35"/>
  <c r="D61" i="35" s="1"/>
  <c r="E61" i="35" s="1"/>
  <c r="C60" i="35"/>
  <c r="D60" i="35" s="1"/>
  <c r="E60" i="35" s="1"/>
  <c r="C59" i="35"/>
  <c r="D59" i="35" s="1"/>
  <c r="E59" i="35" s="1"/>
  <c r="C58" i="35"/>
  <c r="D58" i="35" s="1"/>
  <c r="E58" i="35" s="1"/>
  <c r="C57" i="35"/>
  <c r="D57" i="35" s="1"/>
  <c r="E57" i="35" s="1"/>
  <c r="C56" i="35"/>
  <c r="D56" i="35" s="1"/>
  <c r="E56" i="35" s="1"/>
  <c r="D55" i="35"/>
  <c r="E55" i="35" s="1"/>
  <c r="C55" i="35"/>
  <c r="C50" i="35"/>
  <c r="D50" i="35" s="1"/>
  <c r="E50" i="35" s="1"/>
  <c r="C49" i="35"/>
  <c r="D49" i="35" s="1"/>
  <c r="E49" i="35" s="1"/>
  <c r="C48" i="35"/>
  <c r="D48" i="35" s="1"/>
  <c r="E48" i="35" s="1"/>
  <c r="D47" i="35"/>
  <c r="E47" i="35" s="1"/>
  <c r="C47" i="35"/>
  <c r="C46" i="35"/>
  <c r="D46" i="35" s="1"/>
  <c r="E46" i="35" s="1"/>
  <c r="C45" i="35"/>
  <c r="D45" i="35" s="1"/>
  <c r="E45" i="35" s="1"/>
  <c r="C44" i="35"/>
  <c r="D44" i="35" s="1"/>
  <c r="E44" i="35" s="1"/>
  <c r="D43" i="35"/>
  <c r="E43" i="35" s="1"/>
  <c r="C43" i="35"/>
  <c r="C42" i="35"/>
  <c r="D42" i="35" s="1"/>
  <c r="E42" i="35" s="1"/>
  <c r="C41" i="35"/>
  <c r="D41" i="35" s="1"/>
  <c r="E41" i="35" s="1"/>
  <c r="C36" i="35"/>
  <c r="D36" i="35" s="1"/>
  <c r="E36" i="35" s="1"/>
  <c r="D35" i="35"/>
  <c r="E35" i="35" s="1"/>
  <c r="C35" i="35"/>
  <c r="C34" i="35"/>
  <c r="D34" i="35" s="1"/>
  <c r="E34" i="35" s="1"/>
  <c r="C33" i="35"/>
  <c r="D33" i="35" s="1"/>
  <c r="E33" i="35" s="1"/>
  <c r="C32" i="35"/>
  <c r="D32" i="35" s="1"/>
  <c r="E32" i="35" s="1"/>
  <c r="C31" i="35"/>
  <c r="D31" i="35" s="1"/>
  <c r="E31" i="35" s="1"/>
  <c r="C30" i="35"/>
  <c r="D30" i="35" s="1"/>
  <c r="E30" i="35" s="1"/>
  <c r="C29" i="35"/>
  <c r="D29" i="35" s="1"/>
  <c r="E29" i="35" s="1"/>
  <c r="C28" i="35"/>
  <c r="D28" i="35" s="1"/>
  <c r="E28" i="35" s="1"/>
  <c r="D27" i="35"/>
  <c r="E27" i="35" s="1"/>
  <c r="C27" i="35"/>
  <c r="C22" i="35"/>
  <c r="D22" i="35" s="1"/>
  <c r="E22" i="35" s="1"/>
  <c r="C21" i="35"/>
  <c r="D21" i="35" s="1"/>
  <c r="E21" i="35" s="1"/>
  <c r="C20" i="35"/>
  <c r="D20" i="35" s="1"/>
  <c r="E20" i="35" s="1"/>
  <c r="C19" i="35"/>
  <c r="D19" i="35" s="1"/>
  <c r="E19" i="35" s="1"/>
  <c r="C18" i="35"/>
  <c r="D18" i="35" s="1"/>
  <c r="E18" i="35" s="1"/>
  <c r="C17" i="35"/>
  <c r="D17" i="35" s="1"/>
  <c r="E17" i="35" s="1"/>
  <c r="C16" i="35"/>
  <c r="D16" i="35" s="1"/>
  <c r="E16" i="35" s="1"/>
  <c r="C15" i="35"/>
  <c r="D15" i="35" s="1"/>
  <c r="E15" i="35" s="1"/>
  <c r="C14" i="35"/>
  <c r="D14" i="35" s="1"/>
  <c r="E14" i="35" s="1"/>
  <c r="C13" i="35"/>
  <c r="D13" i="35" s="1"/>
  <c r="C64" i="34"/>
  <c r="D64" i="34" s="1"/>
  <c r="E64" i="34" s="1"/>
  <c r="C63" i="34"/>
  <c r="D63" i="34" s="1"/>
  <c r="E63" i="34" s="1"/>
  <c r="C62" i="34"/>
  <c r="D62" i="34" s="1"/>
  <c r="E62" i="34" s="1"/>
  <c r="C61" i="34"/>
  <c r="D61" i="34" s="1"/>
  <c r="E61" i="34" s="1"/>
  <c r="D60" i="34"/>
  <c r="E60" i="34" s="1"/>
  <c r="C60" i="34"/>
  <c r="C59" i="34"/>
  <c r="D59" i="34" s="1"/>
  <c r="E59" i="34" s="1"/>
  <c r="D58" i="34"/>
  <c r="E58" i="34" s="1"/>
  <c r="C58" i="34"/>
  <c r="C57" i="34"/>
  <c r="D57" i="34" s="1"/>
  <c r="E57" i="34" s="1"/>
  <c r="C56" i="34"/>
  <c r="D56" i="34" s="1"/>
  <c r="E56" i="34" s="1"/>
  <c r="C55" i="34"/>
  <c r="D55" i="34" s="1"/>
  <c r="E55" i="34" s="1"/>
  <c r="E50" i="34"/>
  <c r="D50" i="34"/>
  <c r="C50" i="34"/>
  <c r="D49" i="34"/>
  <c r="E49" i="34" s="1"/>
  <c r="C49" i="34"/>
  <c r="D48" i="34"/>
  <c r="E48" i="34" s="1"/>
  <c r="C48" i="34"/>
  <c r="C47" i="34"/>
  <c r="D47" i="34" s="1"/>
  <c r="E47" i="34" s="1"/>
  <c r="C46" i="34"/>
  <c r="D46" i="34" s="1"/>
  <c r="E46" i="34" s="1"/>
  <c r="C45" i="34"/>
  <c r="D45" i="34" s="1"/>
  <c r="E45" i="34" s="1"/>
  <c r="C44" i="34"/>
  <c r="D44" i="34" s="1"/>
  <c r="E44" i="34" s="1"/>
  <c r="C43" i="34"/>
  <c r="D43" i="34" s="1"/>
  <c r="E43" i="34" s="1"/>
  <c r="D42" i="34"/>
  <c r="E42" i="34" s="1"/>
  <c r="C42" i="34"/>
  <c r="C41" i="34"/>
  <c r="D41" i="34" s="1"/>
  <c r="E41" i="34" s="1"/>
  <c r="C36" i="34"/>
  <c r="D36" i="34" s="1"/>
  <c r="E36" i="34" s="1"/>
  <c r="C35" i="34"/>
  <c r="D35" i="34" s="1"/>
  <c r="E35" i="34" s="1"/>
  <c r="C34" i="34"/>
  <c r="D34" i="34" s="1"/>
  <c r="E34" i="34" s="1"/>
  <c r="C33" i="34"/>
  <c r="D33" i="34" s="1"/>
  <c r="E33" i="34" s="1"/>
  <c r="C32" i="34"/>
  <c r="D32" i="34" s="1"/>
  <c r="E32" i="34" s="1"/>
  <c r="C31" i="34"/>
  <c r="D31" i="34" s="1"/>
  <c r="E31" i="34" s="1"/>
  <c r="C30" i="34"/>
  <c r="D30" i="34" s="1"/>
  <c r="E30" i="34" s="1"/>
  <c r="D29" i="34"/>
  <c r="E29" i="34" s="1"/>
  <c r="C29" i="34"/>
  <c r="D28" i="34"/>
  <c r="E28" i="34" s="1"/>
  <c r="C28" i="34"/>
  <c r="C27" i="34"/>
  <c r="D27" i="34" s="1"/>
  <c r="E27" i="34" s="1"/>
  <c r="C22" i="34"/>
  <c r="D22" i="34" s="1"/>
  <c r="E22" i="34" s="1"/>
  <c r="C21" i="34"/>
  <c r="D21" i="34" s="1"/>
  <c r="E21" i="34" s="1"/>
  <c r="D20" i="34"/>
  <c r="E20" i="34" s="1"/>
  <c r="C20" i="34"/>
  <c r="C19" i="34"/>
  <c r="D19" i="34" s="1"/>
  <c r="E19" i="34" s="1"/>
  <c r="C18" i="34"/>
  <c r="D18" i="34" s="1"/>
  <c r="E18" i="34" s="1"/>
  <c r="D17" i="34"/>
  <c r="E17" i="34" s="1"/>
  <c r="C17" i="34"/>
  <c r="D16" i="34"/>
  <c r="E16" i="34" s="1"/>
  <c r="C16" i="34"/>
  <c r="D15" i="34"/>
  <c r="E15" i="34" s="1"/>
  <c r="C15" i="34"/>
  <c r="C14" i="34"/>
  <c r="D14" i="34" s="1"/>
  <c r="E14" i="34" s="1"/>
  <c r="C13" i="34"/>
  <c r="D13" i="34" s="1"/>
  <c r="C64" i="33"/>
  <c r="D64" i="33"/>
  <c r="E64" i="33"/>
  <c r="C63" i="33"/>
  <c r="D63" i="33"/>
  <c r="E63" i="33"/>
  <c r="C62" i="33"/>
  <c r="D62" i="33"/>
  <c r="E62" i="33"/>
  <c r="C61" i="33"/>
  <c r="D61" i="33"/>
  <c r="E61" i="33"/>
  <c r="C60" i="33"/>
  <c r="D60" i="33"/>
  <c r="E60" i="33"/>
  <c r="C59" i="33"/>
  <c r="D59" i="33"/>
  <c r="E59" i="33"/>
  <c r="C58" i="33"/>
  <c r="D58" i="33"/>
  <c r="E58" i="33"/>
  <c r="C57" i="33"/>
  <c r="D57" i="33"/>
  <c r="E57" i="33"/>
  <c r="C56" i="33"/>
  <c r="D56" i="33"/>
  <c r="E56" i="33"/>
  <c r="C55" i="33"/>
  <c r="D55" i="33"/>
  <c r="E55" i="33"/>
  <c r="C50" i="33"/>
  <c r="D50" i="33"/>
  <c r="E50" i="33"/>
  <c r="C49" i="33"/>
  <c r="D49" i="33"/>
  <c r="E49" i="33"/>
  <c r="C48" i="33"/>
  <c r="D48" i="33"/>
  <c r="E48" i="33"/>
  <c r="C47" i="33"/>
  <c r="D47" i="33"/>
  <c r="E47" i="33"/>
  <c r="C46" i="33"/>
  <c r="D46" i="33"/>
  <c r="E46" i="33"/>
  <c r="C45" i="33"/>
  <c r="D45" i="33"/>
  <c r="E45" i="33"/>
  <c r="C44" i="33"/>
  <c r="D44" i="33"/>
  <c r="E44" i="33"/>
  <c r="C43" i="33"/>
  <c r="D43" i="33"/>
  <c r="E43" i="33"/>
  <c r="C42" i="33"/>
  <c r="D42" i="33"/>
  <c r="E42" i="33"/>
  <c r="C41" i="33"/>
  <c r="D41" i="33"/>
  <c r="E41" i="33"/>
  <c r="C36" i="33"/>
  <c r="D36" i="33"/>
  <c r="E36" i="33"/>
  <c r="C35" i="33"/>
  <c r="D35" i="33"/>
  <c r="E35" i="33"/>
  <c r="C34" i="33"/>
  <c r="D34" i="33"/>
  <c r="E34" i="33"/>
  <c r="C33" i="33"/>
  <c r="D33" i="33"/>
  <c r="E33" i="33"/>
  <c r="C32" i="33"/>
  <c r="D32" i="33"/>
  <c r="E32" i="33"/>
  <c r="C31" i="33"/>
  <c r="D31" i="33"/>
  <c r="E31" i="33"/>
  <c r="C30" i="33"/>
  <c r="D30" i="33"/>
  <c r="E30" i="33"/>
  <c r="C29" i="33"/>
  <c r="D29" i="33"/>
  <c r="E29" i="33"/>
  <c r="C28" i="33"/>
  <c r="D28" i="33"/>
  <c r="E28" i="33"/>
  <c r="C27" i="33"/>
  <c r="D27" i="33"/>
  <c r="E27" i="33"/>
  <c r="C22" i="33"/>
  <c r="D22" i="33"/>
  <c r="E22" i="33"/>
  <c r="C21" i="33"/>
  <c r="D21" i="33"/>
  <c r="E21" i="33"/>
  <c r="C20" i="33"/>
  <c r="D20" i="33"/>
  <c r="E20" i="33"/>
  <c r="C19" i="33"/>
  <c r="D19" i="33"/>
  <c r="E19" i="33"/>
  <c r="C18" i="33"/>
  <c r="D18" i="33"/>
  <c r="E18" i="33"/>
  <c r="C17" i="33"/>
  <c r="D17" i="33"/>
  <c r="E17" i="33"/>
  <c r="C16" i="33"/>
  <c r="D16" i="33"/>
  <c r="E16" i="33"/>
  <c r="C15" i="33"/>
  <c r="D15" i="33"/>
  <c r="E15" i="33"/>
  <c r="C14" i="33"/>
  <c r="D14" i="33"/>
  <c r="E14" i="33"/>
  <c r="D13" i="33"/>
  <c r="C13" i="33"/>
  <c r="E6" i="33"/>
  <c r="C64" i="32"/>
  <c r="D64" i="32"/>
  <c r="E64" i="32"/>
  <c r="C63" i="32"/>
  <c r="D63" i="32"/>
  <c r="E63" i="32"/>
  <c r="C62" i="32"/>
  <c r="D62" i="32"/>
  <c r="E62" i="32"/>
  <c r="C61" i="32"/>
  <c r="D61" i="32"/>
  <c r="E61" i="32"/>
  <c r="C60" i="32"/>
  <c r="D60" i="32"/>
  <c r="E60" i="32"/>
  <c r="C59" i="32"/>
  <c r="D59" i="32"/>
  <c r="E59" i="32"/>
  <c r="C58" i="32"/>
  <c r="D58" i="32"/>
  <c r="E58" i="32"/>
  <c r="C57" i="32"/>
  <c r="D57" i="32"/>
  <c r="E57" i="32"/>
  <c r="C56" i="32"/>
  <c r="D56" i="32"/>
  <c r="E56" i="32"/>
  <c r="C55" i="32"/>
  <c r="D55" i="32"/>
  <c r="E55" i="32"/>
  <c r="C50" i="32"/>
  <c r="D50" i="32"/>
  <c r="E50" i="32"/>
  <c r="C49" i="32"/>
  <c r="D49" i="32"/>
  <c r="E49" i="32"/>
  <c r="C48" i="32"/>
  <c r="D48" i="32"/>
  <c r="E48" i="32"/>
  <c r="C47" i="32"/>
  <c r="D47" i="32"/>
  <c r="E47" i="32"/>
  <c r="C46" i="32"/>
  <c r="D46" i="32"/>
  <c r="E46" i="32"/>
  <c r="C45" i="32"/>
  <c r="D45" i="32"/>
  <c r="E45" i="32"/>
  <c r="C44" i="32"/>
  <c r="D44" i="32"/>
  <c r="E44" i="32"/>
  <c r="C43" i="32"/>
  <c r="D43" i="32"/>
  <c r="E43" i="32"/>
  <c r="C42" i="32"/>
  <c r="D42" i="32"/>
  <c r="E42" i="32"/>
  <c r="C41" i="32"/>
  <c r="D41" i="32"/>
  <c r="E41" i="32"/>
  <c r="C36" i="32"/>
  <c r="D36" i="32"/>
  <c r="E36" i="32"/>
  <c r="C35" i="32"/>
  <c r="D35" i="32"/>
  <c r="E35" i="32"/>
  <c r="C34" i="32"/>
  <c r="D34" i="32"/>
  <c r="E34" i="32"/>
  <c r="C33" i="32"/>
  <c r="D33" i="32"/>
  <c r="E33" i="32"/>
  <c r="C32" i="32"/>
  <c r="D32" i="32"/>
  <c r="E32" i="32"/>
  <c r="C31" i="32"/>
  <c r="D31" i="32"/>
  <c r="E31" i="32"/>
  <c r="C30" i="32"/>
  <c r="D30" i="32"/>
  <c r="E30" i="32"/>
  <c r="C29" i="32"/>
  <c r="D29" i="32"/>
  <c r="E29" i="32"/>
  <c r="C28" i="32"/>
  <c r="D28" i="32"/>
  <c r="E28" i="32"/>
  <c r="C27" i="32"/>
  <c r="D27" i="32"/>
  <c r="E27" i="32"/>
  <c r="C22" i="32"/>
  <c r="D22" i="32"/>
  <c r="E22" i="32"/>
  <c r="C21" i="32"/>
  <c r="D21" i="32"/>
  <c r="E21" i="32"/>
  <c r="C20" i="32"/>
  <c r="D20" i="32"/>
  <c r="E20" i="32"/>
  <c r="C19" i="32"/>
  <c r="D19" i="32"/>
  <c r="E19" i="32"/>
  <c r="C18" i="32"/>
  <c r="D18" i="32"/>
  <c r="E18" i="32"/>
  <c r="C17" i="32"/>
  <c r="D17" i="32"/>
  <c r="E17" i="32"/>
  <c r="C16" i="32"/>
  <c r="D16" i="32"/>
  <c r="E16" i="32"/>
  <c r="C15" i="32"/>
  <c r="D15" i="32"/>
  <c r="E15" i="32"/>
  <c r="C14" i="32"/>
  <c r="D14" i="32"/>
  <c r="E14" i="32"/>
  <c r="C13" i="32"/>
  <c r="D13" i="32"/>
  <c r="C64" i="31"/>
  <c r="D64" i="31"/>
  <c r="E64" i="31"/>
  <c r="C63" i="31"/>
  <c r="D63" i="31"/>
  <c r="E63" i="31"/>
  <c r="C62" i="31"/>
  <c r="D62" i="31"/>
  <c r="E62" i="31"/>
  <c r="C61" i="31"/>
  <c r="D61" i="31"/>
  <c r="E61" i="31"/>
  <c r="C60" i="31"/>
  <c r="D60" i="31"/>
  <c r="E60" i="31"/>
  <c r="C59" i="31"/>
  <c r="D59" i="31"/>
  <c r="E59" i="31"/>
  <c r="C58" i="31"/>
  <c r="D58" i="31"/>
  <c r="E58" i="31"/>
  <c r="C57" i="31"/>
  <c r="D57" i="31"/>
  <c r="E57" i="31"/>
  <c r="C56" i="31"/>
  <c r="D56" i="31"/>
  <c r="E56" i="31"/>
  <c r="C55" i="31"/>
  <c r="D55" i="31"/>
  <c r="E55" i="31"/>
  <c r="C50" i="31"/>
  <c r="D50" i="31"/>
  <c r="E50" i="31"/>
  <c r="C49" i="31"/>
  <c r="D49" i="31"/>
  <c r="E49" i="31"/>
  <c r="C48" i="31"/>
  <c r="D48" i="31"/>
  <c r="E48" i="31"/>
  <c r="C47" i="31"/>
  <c r="D47" i="31"/>
  <c r="E47" i="31"/>
  <c r="C46" i="31"/>
  <c r="D46" i="31"/>
  <c r="E46" i="31"/>
  <c r="C45" i="31"/>
  <c r="D45" i="31"/>
  <c r="E45" i="31"/>
  <c r="C44" i="31"/>
  <c r="D44" i="31"/>
  <c r="E44" i="31"/>
  <c r="C43" i="31"/>
  <c r="D43" i="31"/>
  <c r="E43" i="31"/>
  <c r="C42" i="31"/>
  <c r="D42" i="31"/>
  <c r="E42" i="31"/>
  <c r="C41" i="31"/>
  <c r="D41" i="31"/>
  <c r="E41" i="31"/>
  <c r="C36" i="31"/>
  <c r="D36" i="31"/>
  <c r="E36" i="31"/>
  <c r="C35" i="31"/>
  <c r="D35" i="31"/>
  <c r="E35" i="31"/>
  <c r="C34" i="31"/>
  <c r="D34" i="31"/>
  <c r="E34" i="31"/>
  <c r="C33" i="31"/>
  <c r="D33" i="31"/>
  <c r="E33" i="31"/>
  <c r="C32" i="31"/>
  <c r="D32" i="31"/>
  <c r="E32" i="31"/>
  <c r="C31" i="31"/>
  <c r="D31" i="31"/>
  <c r="E31" i="31"/>
  <c r="C30" i="31"/>
  <c r="D30" i="31"/>
  <c r="E30" i="31"/>
  <c r="C29" i="31"/>
  <c r="D29" i="31"/>
  <c r="E29" i="31"/>
  <c r="C28" i="31"/>
  <c r="D28" i="31"/>
  <c r="E28" i="31"/>
  <c r="C27" i="31"/>
  <c r="D27" i="31"/>
  <c r="E27" i="31"/>
  <c r="C22" i="31"/>
  <c r="D22" i="31"/>
  <c r="E22" i="31"/>
  <c r="C21" i="31"/>
  <c r="D21" i="31"/>
  <c r="E21" i="31"/>
  <c r="C20" i="31"/>
  <c r="D20" i="31"/>
  <c r="E20" i="31"/>
  <c r="C19" i="31"/>
  <c r="D19" i="31"/>
  <c r="E19" i="31"/>
  <c r="C18" i="31"/>
  <c r="D18" i="31"/>
  <c r="E18" i="31"/>
  <c r="C17" i="31"/>
  <c r="D17" i="31"/>
  <c r="E17" i="31"/>
  <c r="C16" i="31"/>
  <c r="D16" i="31"/>
  <c r="E16" i="31"/>
  <c r="C15" i="31"/>
  <c r="D15" i="31"/>
  <c r="E15" i="31"/>
  <c r="C14" i="31"/>
  <c r="D14" i="31"/>
  <c r="E14" i="31"/>
  <c r="C13" i="31"/>
  <c r="D13" i="31"/>
  <c r="E6" i="31"/>
  <c r="C64" i="30"/>
  <c r="D64" i="30"/>
  <c r="E64" i="30"/>
  <c r="C63" i="30"/>
  <c r="D63" i="30"/>
  <c r="E63" i="30"/>
  <c r="C62" i="30"/>
  <c r="D62" i="30"/>
  <c r="E62" i="30"/>
  <c r="C61" i="30"/>
  <c r="D61" i="30"/>
  <c r="E61" i="30"/>
  <c r="C60" i="30"/>
  <c r="D60" i="30"/>
  <c r="E60" i="30"/>
  <c r="C59" i="30"/>
  <c r="D59" i="30"/>
  <c r="E59" i="30"/>
  <c r="D58" i="30"/>
  <c r="E58" i="30"/>
  <c r="C58" i="30"/>
  <c r="C57" i="30"/>
  <c r="D57" i="30"/>
  <c r="E57" i="30"/>
  <c r="C56" i="30"/>
  <c r="D56" i="30"/>
  <c r="E56" i="30"/>
  <c r="C55" i="30"/>
  <c r="D55" i="30"/>
  <c r="E55" i="30"/>
  <c r="C50" i="30"/>
  <c r="D50" i="30"/>
  <c r="E50" i="30"/>
  <c r="C49" i="30"/>
  <c r="D49" i="30"/>
  <c r="E49" i="30"/>
  <c r="C48" i="30"/>
  <c r="D48" i="30"/>
  <c r="E48" i="30"/>
  <c r="C47" i="30"/>
  <c r="D47" i="30"/>
  <c r="E47" i="30"/>
  <c r="C46" i="30"/>
  <c r="D46" i="30"/>
  <c r="E46" i="30"/>
  <c r="C45" i="30"/>
  <c r="D45" i="30"/>
  <c r="E45" i="30"/>
  <c r="C44" i="30"/>
  <c r="D44" i="30"/>
  <c r="E44" i="30"/>
  <c r="C43" i="30"/>
  <c r="D43" i="30"/>
  <c r="E43" i="30"/>
  <c r="D42" i="30"/>
  <c r="E42" i="30"/>
  <c r="C42" i="30"/>
  <c r="C41" i="30"/>
  <c r="D41" i="30"/>
  <c r="E41" i="30"/>
  <c r="C36" i="30"/>
  <c r="D36" i="30"/>
  <c r="E36" i="30"/>
  <c r="C35" i="30"/>
  <c r="D35" i="30"/>
  <c r="E35" i="30"/>
  <c r="C34" i="30"/>
  <c r="D34" i="30"/>
  <c r="E34" i="30"/>
  <c r="C33" i="30"/>
  <c r="D33" i="30"/>
  <c r="E33" i="30"/>
  <c r="C32" i="30"/>
  <c r="D32" i="30"/>
  <c r="E32" i="30"/>
  <c r="C31" i="30"/>
  <c r="D31" i="30"/>
  <c r="E31" i="30"/>
  <c r="D30" i="30"/>
  <c r="E30" i="30"/>
  <c r="C30" i="30"/>
  <c r="C29" i="30"/>
  <c r="D29" i="30"/>
  <c r="E29" i="30"/>
  <c r="C28" i="30"/>
  <c r="D28" i="30"/>
  <c r="E28" i="30"/>
  <c r="C27" i="30"/>
  <c r="D27" i="30"/>
  <c r="E27" i="30"/>
  <c r="C22" i="30"/>
  <c r="D22" i="30"/>
  <c r="E22" i="30"/>
  <c r="C21" i="30"/>
  <c r="D21" i="30"/>
  <c r="E21" i="30"/>
  <c r="C20" i="30"/>
  <c r="D20" i="30"/>
  <c r="E20" i="30"/>
  <c r="C19" i="30"/>
  <c r="D19" i="30"/>
  <c r="E19" i="30"/>
  <c r="D18" i="30"/>
  <c r="E18" i="30"/>
  <c r="C18" i="30"/>
  <c r="C17" i="30"/>
  <c r="D17" i="30"/>
  <c r="E17" i="30"/>
  <c r="C16" i="30"/>
  <c r="D16" i="30"/>
  <c r="E16" i="30"/>
  <c r="C15" i="30"/>
  <c r="D15" i="30"/>
  <c r="E15" i="30"/>
  <c r="D14" i="30"/>
  <c r="E14" i="30"/>
  <c r="C14" i="30"/>
  <c r="C13" i="30"/>
  <c r="D13" i="30"/>
  <c r="D64" i="29"/>
  <c r="E64" i="29"/>
  <c r="C64" i="29"/>
  <c r="D63" i="29"/>
  <c r="E63" i="29"/>
  <c r="C63" i="29"/>
  <c r="C62" i="29"/>
  <c r="D62" i="29"/>
  <c r="E62" i="29"/>
  <c r="C61" i="29"/>
  <c r="D61" i="29"/>
  <c r="E61" i="29"/>
  <c r="C60" i="29"/>
  <c r="D60" i="29"/>
  <c r="E60" i="29"/>
  <c r="C59" i="29"/>
  <c r="D59" i="29"/>
  <c r="E59" i="29"/>
  <c r="C58" i="29"/>
  <c r="D58" i="29"/>
  <c r="E58" i="29"/>
  <c r="D57" i="29"/>
  <c r="E57" i="29"/>
  <c r="C57" i="29"/>
  <c r="C56" i="29"/>
  <c r="D56" i="29"/>
  <c r="E56" i="29"/>
  <c r="D55" i="29"/>
  <c r="E55" i="29"/>
  <c r="C55" i="29"/>
  <c r="C50" i="29"/>
  <c r="D50" i="29"/>
  <c r="E50" i="29"/>
  <c r="C49" i="29"/>
  <c r="D49" i="29"/>
  <c r="E49" i="29"/>
  <c r="C48" i="29"/>
  <c r="D48" i="29"/>
  <c r="E48" i="29"/>
  <c r="C47" i="29"/>
  <c r="D47" i="29"/>
  <c r="E47" i="29"/>
  <c r="C46" i="29"/>
  <c r="D46" i="29"/>
  <c r="E46" i="29"/>
  <c r="D45" i="29"/>
  <c r="E45" i="29"/>
  <c r="C45" i="29"/>
  <c r="C44" i="29"/>
  <c r="D44" i="29"/>
  <c r="E44" i="29"/>
  <c r="D43" i="29"/>
  <c r="E43" i="29"/>
  <c r="C43" i="29"/>
  <c r="C42" i="29"/>
  <c r="D42" i="29"/>
  <c r="E42" i="29"/>
  <c r="C41" i="29"/>
  <c r="D41" i="29"/>
  <c r="E41" i="29"/>
  <c r="C36" i="29"/>
  <c r="D36" i="29"/>
  <c r="E36" i="29"/>
  <c r="C35" i="29"/>
  <c r="D35" i="29"/>
  <c r="E35" i="29"/>
  <c r="C34" i="29"/>
  <c r="D34" i="29"/>
  <c r="E34" i="29"/>
  <c r="C33" i="29"/>
  <c r="D33" i="29"/>
  <c r="E33" i="29"/>
  <c r="D32" i="29"/>
  <c r="E32" i="29"/>
  <c r="C32" i="29"/>
  <c r="D31" i="29"/>
  <c r="E31" i="29"/>
  <c r="C31" i="29"/>
  <c r="C30" i="29"/>
  <c r="D30" i="29"/>
  <c r="E30" i="29"/>
  <c r="C29" i="29"/>
  <c r="D29" i="29"/>
  <c r="E29" i="29"/>
  <c r="C28" i="29"/>
  <c r="D28" i="29"/>
  <c r="E28" i="29"/>
  <c r="C27" i="29"/>
  <c r="D27" i="29"/>
  <c r="E27" i="29"/>
  <c r="C22" i="29"/>
  <c r="D22" i="29"/>
  <c r="E22" i="29"/>
  <c r="D21" i="29"/>
  <c r="E21" i="29"/>
  <c r="C21" i="29"/>
  <c r="C20" i="29"/>
  <c r="D20" i="29"/>
  <c r="E20" i="29"/>
  <c r="C19" i="29"/>
  <c r="D19" i="29"/>
  <c r="E19" i="29"/>
  <c r="C18" i="29"/>
  <c r="D18" i="29"/>
  <c r="E18" i="29"/>
  <c r="C17" i="29"/>
  <c r="D17" i="29"/>
  <c r="E17" i="29"/>
  <c r="D16" i="29"/>
  <c r="E16" i="29"/>
  <c r="C16" i="29"/>
  <c r="C15" i="29"/>
  <c r="D15" i="29"/>
  <c r="E15" i="29"/>
  <c r="C14" i="29"/>
  <c r="D14" i="29"/>
  <c r="E14" i="29"/>
  <c r="C13" i="29"/>
  <c r="D13" i="29"/>
  <c r="C64" i="28"/>
  <c r="D64" i="28"/>
  <c r="E64" i="28"/>
  <c r="C63" i="28"/>
  <c r="D63" i="28"/>
  <c r="E63" i="28"/>
  <c r="C62" i="28"/>
  <c r="D62" i="28"/>
  <c r="E62" i="28"/>
  <c r="C61" i="28"/>
  <c r="D61" i="28"/>
  <c r="E61" i="28"/>
  <c r="C60" i="28"/>
  <c r="D60" i="28"/>
  <c r="E60" i="28"/>
  <c r="C59" i="28"/>
  <c r="D59" i="28"/>
  <c r="E59" i="28"/>
  <c r="C58" i="28"/>
  <c r="D58" i="28"/>
  <c r="E58" i="28"/>
  <c r="C57" i="28"/>
  <c r="D57" i="28"/>
  <c r="E57" i="28"/>
  <c r="C56" i="28"/>
  <c r="D56" i="28"/>
  <c r="E56" i="28"/>
  <c r="C55" i="28"/>
  <c r="D55" i="28"/>
  <c r="E55" i="28"/>
  <c r="C50" i="28"/>
  <c r="D50" i="28"/>
  <c r="E50" i="28"/>
  <c r="C49" i="28"/>
  <c r="D49" i="28"/>
  <c r="E49" i="28"/>
  <c r="C48" i="28"/>
  <c r="D48" i="28"/>
  <c r="E48" i="28"/>
  <c r="C47" i="28"/>
  <c r="D47" i="28"/>
  <c r="E47" i="28"/>
  <c r="C46" i="28"/>
  <c r="D46" i="28"/>
  <c r="E46" i="28"/>
  <c r="D45" i="28"/>
  <c r="E45" i="28"/>
  <c r="C45" i="28"/>
  <c r="C44" i="28"/>
  <c r="D44" i="28"/>
  <c r="E44" i="28"/>
  <c r="C43" i="28"/>
  <c r="D43" i="28"/>
  <c r="E43" i="28"/>
  <c r="C42" i="28"/>
  <c r="D42" i="28"/>
  <c r="E42" i="28"/>
  <c r="C41" i="28"/>
  <c r="D41" i="28"/>
  <c r="E41" i="28"/>
  <c r="C36" i="28"/>
  <c r="D36" i="28"/>
  <c r="E36" i="28"/>
  <c r="C35" i="28"/>
  <c r="D35" i="28"/>
  <c r="E35" i="28"/>
  <c r="C34" i="28"/>
  <c r="D34" i="28"/>
  <c r="E34" i="28"/>
  <c r="D33" i="28"/>
  <c r="E33" i="28"/>
  <c r="C33" i="28"/>
  <c r="C32" i="28"/>
  <c r="D32" i="28"/>
  <c r="E32" i="28"/>
  <c r="C31" i="28"/>
  <c r="D31" i="28"/>
  <c r="E31" i="28"/>
  <c r="C30" i="28"/>
  <c r="D30" i="28"/>
  <c r="E30" i="28"/>
  <c r="C29" i="28"/>
  <c r="D29" i="28"/>
  <c r="E29" i="28"/>
  <c r="C28" i="28"/>
  <c r="D28" i="28"/>
  <c r="E28" i="28"/>
  <c r="C27" i="28"/>
  <c r="D27" i="28"/>
  <c r="E27" i="28"/>
  <c r="C22" i="28"/>
  <c r="D22" i="28"/>
  <c r="E22" i="28"/>
  <c r="C21" i="28"/>
  <c r="D21" i="28"/>
  <c r="E21" i="28"/>
  <c r="C20" i="28"/>
  <c r="D20" i="28"/>
  <c r="E20" i="28"/>
  <c r="C19" i="28"/>
  <c r="D19" i="28"/>
  <c r="E19" i="28"/>
  <c r="C18" i="28"/>
  <c r="D18" i="28"/>
  <c r="E18" i="28"/>
  <c r="C17" i="28"/>
  <c r="D17" i="28"/>
  <c r="E17" i="28"/>
  <c r="C16" i="28"/>
  <c r="D16" i="28"/>
  <c r="E16" i="28"/>
  <c r="C15" i="28"/>
  <c r="D15" i="28"/>
  <c r="E15" i="28"/>
  <c r="C14" i="28"/>
  <c r="D14" i="28"/>
  <c r="E14" i="28"/>
  <c r="C13" i="28"/>
  <c r="D13" i="28"/>
  <c r="E6" i="27"/>
  <c r="C78" i="27"/>
  <c r="D78" i="27"/>
  <c r="E78" i="27"/>
  <c r="C77" i="27"/>
  <c r="D77" i="27"/>
  <c r="E77" i="27"/>
  <c r="C76" i="27"/>
  <c r="D76" i="27"/>
  <c r="E76" i="27"/>
  <c r="C75" i="27"/>
  <c r="D75" i="27"/>
  <c r="E75" i="27"/>
  <c r="C74" i="27"/>
  <c r="D74" i="27"/>
  <c r="E74" i="27"/>
  <c r="C73" i="27"/>
  <c r="D73" i="27"/>
  <c r="E73" i="27"/>
  <c r="C72" i="27"/>
  <c r="D72" i="27"/>
  <c r="E72" i="27"/>
  <c r="C71" i="27"/>
  <c r="D71" i="27"/>
  <c r="E71" i="27"/>
  <c r="C70" i="27"/>
  <c r="D70" i="27"/>
  <c r="E70" i="27"/>
  <c r="C69" i="27"/>
  <c r="D69" i="27"/>
  <c r="E69" i="27"/>
  <c r="C64" i="27"/>
  <c r="D64" i="27"/>
  <c r="E64" i="27"/>
  <c r="C63" i="27"/>
  <c r="D63" i="27"/>
  <c r="E63" i="27"/>
  <c r="D62" i="27"/>
  <c r="E62" i="27"/>
  <c r="C62" i="27"/>
  <c r="D61" i="27"/>
  <c r="E61" i="27"/>
  <c r="C61" i="27"/>
  <c r="C60" i="27"/>
  <c r="D60" i="27"/>
  <c r="E60" i="27"/>
  <c r="C59" i="27"/>
  <c r="D59" i="27"/>
  <c r="E59" i="27"/>
  <c r="C58" i="27"/>
  <c r="D58" i="27"/>
  <c r="E58" i="27"/>
  <c r="D57" i="27"/>
  <c r="E57" i="27"/>
  <c r="C57" i="27"/>
  <c r="C56" i="27"/>
  <c r="D56" i="27"/>
  <c r="E56" i="27"/>
  <c r="C55" i="27"/>
  <c r="D55" i="27"/>
  <c r="E55" i="27"/>
  <c r="C50" i="27"/>
  <c r="D50" i="27"/>
  <c r="E50" i="27"/>
  <c r="C49" i="27"/>
  <c r="D49" i="27"/>
  <c r="E49" i="27"/>
  <c r="C48" i="27"/>
  <c r="D48" i="27"/>
  <c r="E48" i="27"/>
  <c r="C47" i="27"/>
  <c r="D47" i="27"/>
  <c r="E47" i="27"/>
  <c r="C46" i="27"/>
  <c r="D46" i="27"/>
  <c r="E46" i="27"/>
  <c r="C45" i="27"/>
  <c r="D45" i="27"/>
  <c r="E45" i="27"/>
  <c r="C44" i="27"/>
  <c r="D44" i="27"/>
  <c r="E44" i="27"/>
  <c r="C43" i="27"/>
  <c r="D43" i="27"/>
  <c r="E43" i="27"/>
  <c r="C42" i="27"/>
  <c r="D42" i="27"/>
  <c r="E42" i="27"/>
  <c r="C41" i="27"/>
  <c r="D41" i="27"/>
  <c r="E41" i="27"/>
  <c r="C36" i="27"/>
  <c r="D36" i="27"/>
  <c r="E36" i="27"/>
  <c r="C35" i="27"/>
  <c r="D35" i="27"/>
  <c r="E35" i="27"/>
  <c r="C34" i="27"/>
  <c r="D34" i="27"/>
  <c r="E34" i="27"/>
  <c r="C33" i="27"/>
  <c r="D33" i="27"/>
  <c r="E33" i="27"/>
  <c r="C32" i="27"/>
  <c r="D32" i="27"/>
  <c r="E32" i="27"/>
  <c r="C31" i="27"/>
  <c r="D31" i="27"/>
  <c r="E31" i="27"/>
  <c r="C30" i="27"/>
  <c r="D30" i="27"/>
  <c r="E30" i="27"/>
  <c r="D29" i="27"/>
  <c r="E29" i="27"/>
  <c r="C29" i="27"/>
  <c r="C28" i="27"/>
  <c r="D28" i="27"/>
  <c r="E28" i="27"/>
  <c r="C27" i="27"/>
  <c r="D27" i="27"/>
  <c r="E27" i="27"/>
  <c r="C22" i="27"/>
  <c r="D22" i="27"/>
  <c r="E22" i="27"/>
  <c r="C21" i="27"/>
  <c r="D21" i="27"/>
  <c r="E21" i="27"/>
  <c r="C20" i="27"/>
  <c r="D20" i="27"/>
  <c r="E20" i="27"/>
  <c r="C19" i="27"/>
  <c r="D19" i="27"/>
  <c r="E19" i="27"/>
  <c r="C18" i="27"/>
  <c r="D18" i="27"/>
  <c r="E18" i="27"/>
  <c r="C17" i="27"/>
  <c r="D17" i="27"/>
  <c r="E17" i="27"/>
  <c r="C16" i="27"/>
  <c r="D16" i="27"/>
  <c r="E16" i="27"/>
  <c r="C15" i="27"/>
  <c r="D15" i="27"/>
  <c r="E15" i="27"/>
  <c r="C14" i="27"/>
  <c r="D14" i="27"/>
  <c r="E14" i="27"/>
  <c r="C13" i="27"/>
  <c r="D13" i="27"/>
  <c r="C64" i="26"/>
  <c r="D64" i="26"/>
  <c r="E64" i="26"/>
  <c r="C63" i="26"/>
  <c r="D63" i="26"/>
  <c r="E63" i="26"/>
  <c r="C62" i="26"/>
  <c r="D62" i="26"/>
  <c r="E62" i="26"/>
  <c r="C61" i="26"/>
  <c r="D61" i="26"/>
  <c r="E61" i="26"/>
  <c r="C60" i="26"/>
  <c r="D60" i="26"/>
  <c r="E60" i="26"/>
  <c r="C59" i="26"/>
  <c r="D59" i="26"/>
  <c r="E59" i="26"/>
  <c r="C58" i="26"/>
  <c r="D58" i="26"/>
  <c r="E58" i="26"/>
  <c r="C57" i="26"/>
  <c r="D57" i="26"/>
  <c r="E57" i="26"/>
  <c r="C56" i="26"/>
  <c r="D56" i="26"/>
  <c r="E56" i="26"/>
  <c r="C55" i="26"/>
  <c r="D55" i="26"/>
  <c r="E55" i="26"/>
  <c r="C50" i="26"/>
  <c r="D50" i="26"/>
  <c r="E50" i="26"/>
  <c r="C49" i="26"/>
  <c r="D49" i="26"/>
  <c r="E49" i="26"/>
  <c r="C48" i="26"/>
  <c r="D48" i="26"/>
  <c r="E48" i="26"/>
  <c r="C47" i="26"/>
  <c r="D47" i="26"/>
  <c r="E47" i="26"/>
  <c r="C46" i="26"/>
  <c r="D46" i="26"/>
  <c r="E46" i="26"/>
  <c r="C45" i="26"/>
  <c r="D45" i="26"/>
  <c r="E45" i="26"/>
  <c r="C44" i="26"/>
  <c r="D44" i="26"/>
  <c r="E44" i="26"/>
  <c r="C43" i="26"/>
  <c r="D43" i="26"/>
  <c r="E43" i="26"/>
  <c r="C42" i="26"/>
  <c r="D42" i="26"/>
  <c r="E42" i="26"/>
  <c r="C41" i="26"/>
  <c r="D41" i="26"/>
  <c r="E41" i="26"/>
  <c r="C36" i="26"/>
  <c r="D36" i="26"/>
  <c r="E36" i="26"/>
  <c r="C35" i="26"/>
  <c r="D35" i="26"/>
  <c r="E35" i="26"/>
  <c r="C34" i="26"/>
  <c r="D34" i="26"/>
  <c r="E34" i="26"/>
  <c r="C33" i="26"/>
  <c r="D33" i="26"/>
  <c r="E33" i="26"/>
  <c r="C32" i="26"/>
  <c r="D32" i="26"/>
  <c r="E32" i="26"/>
  <c r="C31" i="26"/>
  <c r="D31" i="26"/>
  <c r="E31" i="26"/>
  <c r="C30" i="26"/>
  <c r="D30" i="26"/>
  <c r="E30" i="26"/>
  <c r="C29" i="26"/>
  <c r="D29" i="26"/>
  <c r="E29" i="26"/>
  <c r="C28" i="26"/>
  <c r="D28" i="26"/>
  <c r="E28" i="26"/>
  <c r="C27" i="26"/>
  <c r="D27" i="26"/>
  <c r="E27" i="26"/>
  <c r="C22" i="26"/>
  <c r="D22" i="26"/>
  <c r="E22" i="26"/>
  <c r="C21" i="26"/>
  <c r="D21" i="26"/>
  <c r="E21" i="26"/>
  <c r="C20" i="26"/>
  <c r="D20" i="26"/>
  <c r="E20" i="26"/>
  <c r="C19" i="26"/>
  <c r="D19" i="26"/>
  <c r="E19" i="26"/>
  <c r="C18" i="26"/>
  <c r="D18" i="26"/>
  <c r="E18" i="26"/>
  <c r="C17" i="26"/>
  <c r="D17" i="26"/>
  <c r="E17" i="26"/>
  <c r="C16" i="26"/>
  <c r="D16" i="26"/>
  <c r="E16" i="26"/>
  <c r="C15" i="26"/>
  <c r="D15" i="26"/>
  <c r="E15" i="26"/>
  <c r="C14" i="26"/>
  <c r="D14" i="26"/>
  <c r="E14" i="26"/>
  <c r="C13" i="26"/>
  <c r="D13" i="26"/>
  <c r="C64" i="25"/>
  <c r="D64" i="25"/>
  <c r="E64" i="25"/>
  <c r="C63" i="25"/>
  <c r="D63" i="25"/>
  <c r="E63" i="25"/>
  <c r="C62" i="25"/>
  <c r="D62" i="25"/>
  <c r="E62" i="25"/>
  <c r="C61" i="25"/>
  <c r="D61" i="25"/>
  <c r="E61" i="25"/>
  <c r="C60" i="25"/>
  <c r="D60" i="25"/>
  <c r="E60" i="25"/>
  <c r="C59" i="25"/>
  <c r="D59" i="25"/>
  <c r="E59" i="25"/>
  <c r="C58" i="25"/>
  <c r="D58" i="25"/>
  <c r="E58" i="25"/>
  <c r="C57" i="25"/>
  <c r="D57" i="25"/>
  <c r="E57" i="25"/>
  <c r="C56" i="25"/>
  <c r="D56" i="25"/>
  <c r="E56" i="25"/>
  <c r="C55" i="25"/>
  <c r="D55" i="25"/>
  <c r="E55" i="25"/>
  <c r="C50" i="25"/>
  <c r="D50" i="25"/>
  <c r="E50" i="25"/>
  <c r="C49" i="25"/>
  <c r="D49" i="25"/>
  <c r="E49" i="25"/>
  <c r="C48" i="25"/>
  <c r="D48" i="25"/>
  <c r="E48" i="25"/>
  <c r="C47" i="25"/>
  <c r="D47" i="25"/>
  <c r="E47" i="25"/>
  <c r="C46" i="25"/>
  <c r="D46" i="25"/>
  <c r="E46" i="25"/>
  <c r="C45" i="25"/>
  <c r="D45" i="25"/>
  <c r="E45" i="25"/>
  <c r="C44" i="25"/>
  <c r="D44" i="25"/>
  <c r="E44" i="25"/>
  <c r="C43" i="25"/>
  <c r="D43" i="25"/>
  <c r="E43" i="25"/>
  <c r="C42" i="25"/>
  <c r="D42" i="25"/>
  <c r="E42" i="25"/>
  <c r="C41" i="25"/>
  <c r="D41" i="25"/>
  <c r="E41" i="25"/>
  <c r="C36" i="25"/>
  <c r="D36" i="25"/>
  <c r="E36" i="25"/>
  <c r="C35" i="25"/>
  <c r="D35" i="25"/>
  <c r="E35" i="25"/>
  <c r="C34" i="25"/>
  <c r="D34" i="25"/>
  <c r="E34" i="25"/>
  <c r="C33" i="25"/>
  <c r="D33" i="25"/>
  <c r="E33" i="25"/>
  <c r="C32" i="25"/>
  <c r="D32" i="25"/>
  <c r="E32" i="25"/>
  <c r="C31" i="25"/>
  <c r="D31" i="25"/>
  <c r="E31" i="25"/>
  <c r="C30" i="25"/>
  <c r="D30" i="25"/>
  <c r="E30" i="25"/>
  <c r="C29" i="25"/>
  <c r="D29" i="25"/>
  <c r="E29" i="25"/>
  <c r="C28" i="25"/>
  <c r="D28" i="25"/>
  <c r="E28" i="25"/>
  <c r="C27" i="25"/>
  <c r="D27" i="25"/>
  <c r="E27" i="25"/>
  <c r="C22" i="25"/>
  <c r="D22" i="25"/>
  <c r="E22" i="25"/>
  <c r="C21" i="25"/>
  <c r="D21" i="25"/>
  <c r="E21" i="25"/>
  <c r="C20" i="25"/>
  <c r="D20" i="25"/>
  <c r="E20" i="25"/>
  <c r="C19" i="25"/>
  <c r="D19" i="25"/>
  <c r="E19" i="25"/>
  <c r="C18" i="25"/>
  <c r="D18" i="25"/>
  <c r="E18" i="25"/>
  <c r="C17" i="25"/>
  <c r="D17" i="25"/>
  <c r="E17" i="25"/>
  <c r="C16" i="25"/>
  <c r="D16" i="25"/>
  <c r="E16" i="25"/>
  <c r="C15" i="25"/>
  <c r="D15" i="25"/>
  <c r="E15" i="25"/>
  <c r="C14" i="25"/>
  <c r="D14" i="25"/>
  <c r="E14" i="25"/>
  <c r="C13" i="25"/>
  <c r="D13" i="25"/>
  <c r="E6" i="25"/>
  <c r="C64" i="24"/>
  <c r="D64" i="24"/>
  <c r="E64" i="24"/>
  <c r="D63" i="24"/>
  <c r="E63" i="24"/>
  <c r="C63" i="24"/>
  <c r="D62" i="24"/>
  <c r="E62" i="24"/>
  <c r="C62" i="24"/>
  <c r="C61" i="24"/>
  <c r="D61" i="24"/>
  <c r="E61" i="24"/>
  <c r="C60" i="24"/>
  <c r="D60" i="24"/>
  <c r="E60" i="24"/>
  <c r="C59" i="24"/>
  <c r="D59" i="24"/>
  <c r="E59" i="24"/>
  <c r="C58" i="24"/>
  <c r="D58" i="24"/>
  <c r="E58" i="24"/>
  <c r="C57" i="24"/>
  <c r="D57" i="24"/>
  <c r="E57" i="24"/>
  <c r="C56" i="24"/>
  <c r="D56" i="24"/>
  <c r="E56" i="24"/>
  <c r="C55" i="24"/>
  <c r="D55" i="24"/>
  <c r="E55" i="24"/>
  <c r="C50" i="24"/>
  <c r="D50" i="24"/>
  <c r="E50" i="24"/>
  <c r="C49" i="24"/>
  <c r="D49" i="24"/>
  <c r="E49" i="24"/>
  <c r="C48" i="24"/>
  <c r="D48" i="24"/>
  <c r="E48" i="24"/>
  <c r="C47" i="24"/>
  <c r="D47" i="24"/>
  <c r="E47" i="24"/>
  <c r="C46" i="24"/>
  <c r="D46" i="24"/>
  <c r="E46" i="24"/>
  <c r="C45" i="24"/>
  <c r="D45" i="24"/>
  <c r="E45" i="24"/>
  <c r="C44" i="24"/>
  <c r="D44" i="24"/>
  <c r="E44" i="24"/>
  <c r="C43" i="24"/>
  <c r="D43" i="24"/>
  <c r="E43" i="24"/>
  <c r="C42" i="24"/>
  <c r="D42" i="24"/>
  <c r="E42" i="24"/>
  <c r="C41" i="24"/>
  <c r="D41" i="24"/>
  <c r="E41" i="24"/>
  <c r="C36" i="24"/>
  <c r="D36" i="24"/>
  <c r="E36" i="24"/>
  <c r="D35" i="24"/>
  <c r="E35" i="24"/>
  <c r="C35" i="24"/>
  <c r="C34" i="24"/>
  <c r="D34" i="24"/>
  <c r="E34" i="24"/>
  <c r="C33" i="24"/>
  <c r="D33" i="24"/>
  <c r="E33" i="24"/>
  <c r="C32" i="24"/>
  <c r="D32" i="24"/>
  <c r="E32" i="24"/>
  <c r="D31" i="24"/>
  <c r="E31" i="24"/>
  <c r="C31" i="24"/>
  <c r="D30" i="24"/>
  <c r="E30" i="24"/>
  <c r="C30" i="24"/>
  <c r="C29" i="24"/>
  <c r="D29" i="24"/>
  <c r="E29" i="24"/>
  <c r="C28" i="24"/>
  <c r="D28" i="24"/>
  <c r="E28" i="24"/>
  <c r="D27" i="24"/>
  <c r="E27" i="24"/>
  <c r="C27" i="24"/>
  <c r="C22" i="24"/>
  <c r="D22" i="24"/>
  <c r="E22" i="24"/>
  <c r="C21" i="24"/>
  <c r="D21" i="24"/>
  <c r="E21" i="24"/>
  <c r="C20" i="24"/>
  <c r="D20" i="24"/>
  <c r="E20" i="24"/>
  <c r="C19" i="24"/>
  <c r="D19" i="24"/>
  <c r="E19" i="24"/>
  <c r="C18" i="24"/>
  <c r="D18" i="24"/>
  <c r="E18" i="24"/>
  <c r="C17" i="24"/>
  <c r="D17" i="24"/>
  <c r="E17" i="24"/>
  <c r="C16" i="24"/>
  <c r="D16" i="24"/>
  <c r="E16" i="24"/>
  <c r="C15" i="24"/>
  <c r="D15" i="24"/>
  <c r="E15" i="24"/>
  <c r="C14" i="24"/>
  <c r="D14" i="24"/>
  <c r="E14" i="24"/>
  <c r="C13" i="24"/>
  <c r="D13" i="24"/>
  <c r="E6" i="24"/>
  <c r="C64" i="23"/>
  <c r="D64" i="23"/>
  <c r="E64" i="23"/>
  <c r="C63" i="23"/>
  <c r="D63" i="23"/>
  <c r="E63" i="23"/>
  <c r="D62" i="23"/>
  <c r="E62" i="23"/>
  <c r="C62" i="23"/>
  <c r="C61" i="23"/>
  <c r="D61" i="23"/>
  <c r="E61" i="23"/>
  <c r="D60" i="23"/>
  <c r="E60" i="23"/>
  <c r="C60" i="23"/>
  <c r="C59" i="23"/>
  <c r="D59" i="23"/>
  <c r="E59" i="23"/>
  <c r="D58" i="23"/>
  <c r="E58" i="23"/>
  <c r="C58" i="23"/>
  <c r="C57" i="23"/>
  <c r="D57" i="23"/>
  <c r="E57" i="23"/>
  <c r="C56" i="23"/>
  <c r="D56" i="23"/>
  <c r="E56" i="23"/>
  <c r="C55" i="23"/>
  <c r="D55" i="23"/>
  <c r="E55" i="23"/>
  <c r="C50" i="23"/>
  <c r="D50" i="23"/>
  <c r="E50" i="23"/>
  <c r="C49" i="23"/>
  <c r="D49" i="23"/>
  <c r="E49" i="23"/>
  <c r="C48" i="23"/>
  <c r="D48" i="23"/>
  <c r="E48" i="23"/>
  <c r="C47" i="23"/>
  <c r="D47" i="23"/>
  <c r="E47" i="23"/>
  <c r="D46" i="23"/>
  <c r="E46" i="23"/>
  <c r="C46" i="23"/>
  <c r="D45" i="23"/>
  <c r="E45" i="23"/>
  <c r="C45" i="23"/>
  <c r="D44" i="23"/>
  <c r="E44" i="23"/>
  <c r="C44" i="23"/>
  <c r="C43" i="23"/>
  <c r="D43" i="23"/>
  <c r="E43" i="23"/>
  <c r="C42" i="23"/>
  <c r="D42" i="23"/>
  <c r="E42" i="23"/>
  <c r="C41" i="23"/>
  <c r="D41" i="23"/>
  <c r="E41" i="23"/>
  <c r="C36" i="23"/>
  <c r="D36" i="23"/>
  <c r="E36" i="23"/>
  <c r="C35" i="23"/>
  <c r="D35" i="23"/>
  <c r="E35" i="23"/>
  <c r="C34" i="23"/>
  <c r="D34" i="23"/>
  <c r="E34" i="23"/>
  <c r="C33" i="23"/>
  <c r="D33" i="23"/>
  <c r="E33" i="23"/>
  <c r="D32" i="23"/>
  <c r="E32" i="23"/>
  <c r="C32" i="23"/>
  <c r="C31" i="23"/>
  <c r="D31" i="23"/>
  <c r="E31" i="23"/>
  <c r="C30" i="23"/>
  <c r="D30" i="23"/>
  <c r="E30" i="23"/>
  <c r="C29" i="23"/>
  <c r="D29" i="23"/>
  <c r="E29" i="23"/>
  <c r="D28" i="23"/>
  <c r="E28" i="23"/>
  <c r="C28" i="23"/>
  <c r="C27" i="23"/>
  <c r="D27" i="23"/>
  <c r="E27" i="23"/>
  <c r="C22" i="23"/>
  <c r="D22" i="23"/>
  <c r="E22" i="23"/>
  <c r="D21" i="23"/>
  <c r="E21" i="23"/>
  <c r="C21" i="23"/>
  <c r="D20" i="23"/>
  <c r="E20" i="23"/>
  <c r="C20" i="23"/>
  <c r="C19" i="23"/>
  <c r="D19" i="23"/>
  <c r="E19" i="23"/>
  <c r="C18" i="23"/>
  <c r="D18" i="23"/>
  <c r="E18" i="23"/>
  <c r="C17" i="23"/>
  <c r="D17" i="23"/>
  <c r="E17" i="23"/>
  <c r="C16" i="23"/>
  <c r="D16" i="23"/>
  <c r="E16" i="23"/>
  <c r="C15" i="23"/>
  <c r="D15" i="23"/>
  <c r="E15" i="23"/>
  <c r="C14" i="23"/>
  <c r="D14" i="23"/>
  <c r="E14" i="23"/>
  <c r="C13" i="23"/>
  <c r="D13" i="23"/>
  <c r="C64" i="22"/>
  <c r="D64" i="22"/>
  <c r="E64" i="22"/>
  <c r="C63" i="22"/>
  <c r="D63" i="22"/>
  <c r="E63" i="22"/>
  <c r="C62" i="22"/>
  <c r="D62" i="22"/>
  <c r="E62" i="22"/>
  <c r="C61" i="22"/>
  <c r="D61" i="22"/>
  <c r="E61" i="22"/>
  <c r="D60" i="22"/>
  <c r="E60" i="22"/>
  <c r="C60" i="22"/>
  <c r="C59" i="22"/>
  <c r="D59" i="22"/>
  <c r="E59" i="22"/>
  <c r="C58" i="22"/>
  <c r="D58" i="22"/>
  <c r="E58" i="22"/>
  <c r="C57" i="22"/>
  <c r="D57" i="22"/>
  <c r="E57" i="22"/>
  <c r="C56" i="22"/>
  <c r="D56" i="22"/>
  <c r="E56" i="22"/>
  <c r="C55" i="22"/>
  <c r="D55" i="22"/>
  <c r="E55" i="22"/>
  <c r="C50" i="22"/>
  <c r="D50" i="22"/>
  <c r="E50" i="22"/>
  <c r="C49" i="22"/>
  <c r="D49" i="22"/>
  <c r="E49" i="22"/>
  <c r="C48" i="22"/>
  <c r="D48" i="22"/>
  <c r="E48" i="22"/>
  <c r="C47" i="22"/>
  <c r="D47" i="22"/>
  <c r="E47" i="22"/>
  <c r="C46" i="22"/>
  <c r="D46" i="22"/>
  <c r="E46" i="22"/>
  <c r="C45" i="22"/>
  <c r="D45" i="22"/>
  <c r="E45" i="22"/>
  <c r="C44" i="22"/>
  <c r="D44" i="22"/>
  <c r="E44" i="22"/>
  <c r="C43" i="22"/>
  <c r="D43" i="22"/>
  <c r="E43" i="22"/>
  <c r="C42" i="22"/>
  <c r="D42" i="22"/>
  <c r="E42" i="22"/>
  <c r="C41" i="22"/>
  <c r="D41" i="22"/>
  <c r="E41" i="22"/>
  <c r="C36" i="22"/>
  <c r="D36" i="22"/>
  <c r="E36" i="22"/>
  <c r="C35" i="22"/>
  <c r="D35" i="22"/>
  <c r="E35" i="22"/>
  <c r="C34" i="22"/>
  <c r="D34" i="22"/>
  <c r="E34" i="22"/>
  <c r="C33" i="22"/>
  <c r="D33" i="22"/>
  <c r="E33" i="22"/>
  <c r="C32" i="22"/>
  <c r="D32" i="22"/>
  <c r="E32" i="22"/>
  <c r="C31" i="22"/>
  <c r="D31" i="22"/>
  <c r="E31" i="22"/>
  <c r="C30" i="22"/>
  <c r="D30" i="22"/>
  <c r="E30" i="22"/>
  <c r="C29" i="22"/>
  <c r="D29" i="22"/>
  <c r="E29" i="22"/>
  <c r="C28" i="22"/>
  <c r="D28" i="22"/>
  <c r="E28" i="22"/>
  <c r="C27" i="22"/>
  <c r="D27" i="22"/>
  <c r="E27" i="22"/>
  <c r="C22" i="22"/>
  <c r="D22" i="22"/>
  <c r="E22" i="22"/>
  <c r="C21" i="22"/>
  <c r="D21" i="22"/>
  <c r="E21" i="22"/>
  <c r="D20" i="22"/>
  <c r="E20" i="22"/>
  <c r="C20" i="22"/>
  <c r="C19" i="22"/>
  <c r="D19" i="22"/>
  <c r="E19" i="22"/>
  <c r="C18" i="22"/>
  <c r="D18" i="22"/>
  <c r="E18" i="22"/>
  <c r="C17" i="22"/>
  <c r="D17" i="22"/>
  <c r="E17" i="22"/>
  <c r="C16" i="22"/>
  <c r="D16" i="22"/>
  <c r="E16" i="22"/>
  <c r="C15" i="22"/>
  <c r="D15" i="22"/>
  <c r="E15" i="22"/>
  <c r="C14" i="22"/>
  <c r="D14" i="22"/>
  <c r="E14" i="22"/>
  <c r="D13" i="22"/>
  <c r="C13" i="22"/>
  <c r="E6" i="22"/>
  <c r="C64" i="21"/>
  <c r="D64" i="21"/>
  <c r="E64" i="21"/>
  <c r="D63" i="21"/>
  <c r="E63" i="21"/>
  <c r="C63" i="21"/>
  <c r="C62" i="21"/>
  <c r="D62" i="21"/>
  <c r="E62" i="21"/>
  <c r="C61" i="21"/>
  <c r="D61" i="21"/>
  <c r="E61" i="21"/>
  <c r="C60" i="21"/>
  <c r="D60" i="21"/>
  <c r="E60" i="21"/>
  <c r="C59" i="21"/>
  <c r="D59" i="21"/>
  <c r="E59" i="21"/>
  <c r="C58" i="21"/>
  <c r="D58" i="21"/>
  <c r="E58" i="21"/>
  <c r="C57" i="21"/>
  <c r="D57" i="21"/>
  <c r="E57" i="21"/>
  <c r="C56" i="21"/>
  <c r="D56" i="21"/>
  <c r="E56" i="21"/>
  <c r="C55" i="21"/>
  <c r="D55" i="21"/>
  <c r="E55" i="21"/>
  <c r="C50" i="21"/>
  <c r="D50" i="21"/>
  <c r="E50" i="21"/>
  <c r="D49" i="21"/>
  <c r="E49" i="21"/>
  <c r="C49" i="21"/>
  <c r="C48" i="21"/>
  <c r="D48" i="21"/>
  <c r="E48" i="21"/>
  <c r="C47" i="21"/>
  <c r="D47" i="21"/>
  <c r="E47" i="21"/>
  <c r="C46" i="21"/>
  <c r="D46" i="21"/>
  <c r="E46" i="21"/>
  <c r="C45" i="21"/>
  <c r="D45" i="21"/>
  <c r="E45" i="21"/>
  <c r="C44" i="21"/>
  <c r="D44" i="21"/>
  <c r="E44" i="21"/>
  <c r="C43" i="21"/>
  <c r="D43" i="21"/>
  <c r="E43" i="21"/>
  <c r="C42" i="21"/>
  <c r="D42" i="21"/>
  <c r="E42" i="21"/>
  <c r="D41" i="21"/>
  <c r="E41" i="21"/>
  <c r="C41" i="21"/>
  <c r="C36" i="21"/>
  <c r="D36" i="21"/>
  <c r="E36" i="21"/>
  <c r="D35" i="21"/>
  <c r="E35" i="21"/>
  <c r="C35" i="21"/>
  <c r="C34" i="21"/>
  <c r="D34" i="21"/>
  <c r="E34" i="21"/>
  <c r="C33" i="21"/>
  <c r="D33" i="21"/>
  <c r="E33" i="21"/>
  <c r="C32" i="21"/>
  <c r="D32" i="21"/>
  <c r="E32" i="21"/>
  <c r="C31" i="21"/>
  <c r="D31" i="21"/>
  <c r="E31" i="21"/>
  <c r="C30" i="21"/>
  <c r="D30" i="21"/>
  <c r="E30" i="21"/>
  <c r="D29" i="21"/>
  <c r="E29" i="21"/>
  <c r="C29" i="21"/>
  <c r="C28" i="21"/>
  <c r="D28" i="21"/>
  <c r="E28" i="21"/>
  <c r="C27" i="21"/>
  <c r="D27" i="21"/>
  <c r="E27" i="21"/>
  <c r="C22" i="21"/>
  <c r="D22" i="21"/>
  <c r="E22" i="21"/>
  <c r="C21" i="21"/>
  <c r="D21" i="21"/>
  <c r="E21" i="21"/>
  <c r="C20" i="21"/>
  <c r="D20" i="21"/>
  <c r="E20" i="21"/>
  <c r="C19" i="21"/>
  <c r="D19" i="21"/>
  <c r="E19" i="21"/>
  <c r="C18" i="21"/>
  <c r="D18" i="21"/>
  <c r="E18" i="21"/>
  <c r="C17" i="21"/>
  <c r="D17" i="21"/>
  <c r="E17" i="21"/>
  <c r="C16" i="21"/>
  <c r="D16" i="21"/>
  <c r="E16" i="21"/>
  <c r="C15" i="21"/>
  <c r="D15" i="21"/>
  <c r="E15" i="21"/>
  <c r="C14" i="21"/>
  <c r="D14" i="21"/>
  <c r="E14" i="21"/>
  <c r="C13" i="21"/>
  <c r="D13" i="21"/>
  <c r="C64" i="20"/>
  <c r="D64" i="20"/>
  <c r="E64" i="20"/>
  <c r="C63" i="20"/>
  <c r="D63" i="20"/>
  <c r="E63" i="20"/>
  <c r="D62" i="20"/>
  <c r="E62" i="20"/>
  <c r="C62" i="20"/>
  <c r="C61" i="20"/>
  <c r="D61" i="20"/>
  <c r="E61" i="20"/>
  <c r="D60" i="20"/>
  <c r="E60" i="20"/>
  <c r="C60" i="20"/>
  <c r="C59" i="20"/>
  <c r="D59" i="20"/>
  <c r="E59" i="20"/>
  <c r="C58" i="20"/>
  <c r="D58" i="20"/>
  <c r="E58" i="20"/>
  <c r="C57" i="20"/>
  <c r="D57" i="20"/>
  <c r="E57" i="20"/>
  <c r="C56" i="20"/>
  <c r="D56" i="20"/>
  <c r="E56" i="20"/>
  <c r="C55" i="20"/>
  <c r="D55" i="20"/>
  <c r="E55" i="20"/>
  <c r="C50" i="20"/>
  <c r="D50" i="20"/>
  <c r="E50" i="20"/>
  <c r="C49" i="20"/>
  <c r="D49" i="20"/>
  <c r="E49" i="20"/>
  <c r="D48" i="20"/>
  <c r="E48" i="20"/>
  <c r="C48" i="20"/>
  <c r="C47" i="20"/>
  <c r="D47" i="20"/>
  <c r="E47" i="20"/>
  <c r="C46" i="20"/>
  <c r="D46" i="20"/>
  <c r="E46" i="20"/>
  <c r="C45" i="20"/>
  <c r="D45" i="20"/>
  <c r="E45" i="20"/>
  <c r="D44" i="20"/>
  <c r="E44" i="20"/>
  <c r="C44" i="20"/>
  <c r="C43" i="20"/>
  <c r="D43" i="20"/>
  <c r="E43" i="20"/>
  <c r="C42" i="20"/>
  <c r="D42" i="20"/>
  <c r="E42" i="20"/>
  <c r="C41" i="20"/>
  <c r="D41" i="20"/>
  <c r="E41" i="20"/>
  <c r="C36" i="20"/>
  <c r="D36" i="20"/>
  <c r="E36" i="20"/>
  <c r="C35" i="20"/>
  <c r="D35" i="20"/>
  <c r="E35" i="20"/>
  <c r="D34" i="20"/>
  <c r="E34" i="20"/>
  <c r="C34" i="20"/>
  <c r="C33" i="20"/>
  <c r="D33" i="20"/>
  <c r="E33" i="20"/>
  <c r="C32" i="20"/>
  <c r="D32" i="20"/>
  <c r="E32" i="20"/>
  <c r="C31" i="20"/>
  <c r="D31" i="20"/>
  <c r="E31" i="20"/>
  <c r="C30" i="20"/>
  <c r="D30" i="20"/>
  <c r="E30" i="20"/>
  <c r="C29" i="20"/>
  <c r="D29" i="20"/>
  <c r="E29" i="20"/>
  <c r="C28" i="20"/>
  <c r="D28" i="20"/>
  <c r="E28" i="20"/>
  <c r="C27" i="20"/>
  <c r="D27" i="20"/>
  <c r="E27" i="20"/>
  <c r="C22" i="20"/>
  <c r="D22" i="20"/>
  <c r="E22" i="20"/>
  <c r="C21" i="20"/>
  <c r="D21" i="20"/>
  <c r="E21" i="20"/>
  <c r="C20" i="20"/>
  <c r="D20" i="20"/>
  <c r="E20" i="20"/>
  <c r="C19" i="20"/>
  <c r="D19" i="20"/>
  <c r="E19" i="20"/>
  <c r="C18" i="20"/>
  <c r="D18" i="20"/>
  <c r="E18" i="20"/>
  <c r="C17" i="20"/>
  <c r="D17" i="20"/>
  <c r="E17" i="20"/>
  <c r="C16" i="20"/>
  <c r="D16" i="20"/>
  <c r="E16" i="20"/>
  <c r="C15" i="20"/>
  <c r="D15" i="20"/>
  <c r="E15" i="20"/>
  <c r="C14" i="20"/>
  <c r="D14" i="20"/>
  <c r="E14" i="20"/>
  <c r="C13" i="20"/>
  <c r="D13" i="20"/>
  <c r="C64" i="19"/>
  <c r="D64" i="19"/>
  <c r="E64" i="19"/>
  <c r="C63" i="19"/>
  <c r="D63" i="19"/>
  <c r="E63" i="19"/>
  <c r="C62" i="19"/>
  <c r="D62" i="19"/>
  <c r="E62" i="19"/>
  <c r="C61" i="19"/>
  <c r="D61" i="19"/>
  <c r="E61" i="19"/>
  <c r="C60" i="19"/>
  <c r="D60" i="19"/>
  <c r="E60" i="19"/>
  <c r="C59" i="19"/>
  <c r="D59" i="19"/>
  <c r="E59" i="19"/>
  <c r="C58" i="19"/>
  <c r="D58" i="19"/>
  <c r="E58" i="19"/>
  <c r="C57" i="19"/>
  <c r="D57" i="19"/>
  <c r="E57" i="19"/>
  <c r="C56" i="19"/>
  <c r="D56" i="19"/>
  <c r="E56" i="19"/>
  <c r="D55" i="19"/>
  <c r="E55" i="19"/>
  <c r="C55" i="19"/>
  <c r="C50" i="19"/>
  <c r="D50" i="19"/>
  <c r="E50" i="19"/>
  <c r="C49" i="19"/>
  <c r="D49" i="19"/>
  <c r="E49" i="19"/>
  <c r="C48" i="19"/>
  <c r="D48" i="19"/>
  <c r="E48" i="19"/>
  <c r="D47" i="19"/>
  <c r="E47" i="19"/>
  <c r="C47" i="19"/>
  <c r="C46" i="19"/>
  <c r="D46" i="19"/>
  <c r="E46" i="19"/>
  <c r="C45" i="19"/>
  <c r="D45" i="19"/>
  <c r="E45" i="19"/>
  <c r="C44" i="19"/>
  <c r="D44" i="19"/>
  <c r="E44" i="19"/>
  <c r="D43" i="19"/>
  <c r="E43" i="19"/>
  <c r="C43" i="19"/>
  <c r="D42" i="19"/>
  <c r="E42" i="19"/>
  <c r="C42" i="19"/>
  <c r="C41" i="19"/>
  <c r="D41" i="19"/>
  <c r="E41" i="19"/>
  <c r="C36" i="19"/>
  <c r="D36" i="19"/>
  <c r="E36" i="19"/>
  <c r="C35" i="19"/>
  <c r="D35" i="19"/>
  <c r="E35" i="19"/>
  <c r="C34" i="19"/>
  <c r="D34" i="19"/>
  <c r="E34" i="19"/>
  <c r="C33" i="19"/>
  <c r="D33" i="19"/>
  <c r="E33" i="19"/>
  <c r="C32" i="19"/>
  <c r="D32" i="19"/>
  <c r="E32" i="19"/>
  <c r="C31" i="19"/>
  <c r="D31" i="19"/>
  <c r="E31" i="19"/>
  <c r="C30" i="19"/>
  <c r="D30" i="19"/>
  <c r="E30" i="19"/>
  <c r="C29" i="19"/>
  <c r="D29" i="19"/>
  <c r="E29" i="19"/>
  <c r="C28" i="19"/>
  <c r="D28" i="19"/>
  <c r="E28" i="19"/>
  <c r="C27" i="19"/>
  <c r="D27" i="19"/>
  <c r="E27" i="19"/>
  <c r="C22" i="19"/>
  <c r="D22" i="19"/>
  <c r="E22" i="19"/>
  <c r="C21" i="19"/>
  <c r="D21" i="19"/>
  <c r="E21" i="19"/>
  <c r="C20" i="19"/>
  <c r="D20" i="19"/>
  <c r="E20" i="19"/>
  <c r="C19" i="19"/>
  <c r="D19" i="19"/>
  <c r="E19" i="19"/>
  <c r="C18" i="19"/>
  <c r="D18" i="19"/>
  <c r="E18" i="19"/>
  <c r="C17" i="19"/>
  <c r="D17" i="19"/>
  <c r="E17" i="19"/>
  <c r="C16" i="19"/>
  <c r="D16" i="19"/>
  <c r="E16" i="19"/>
  <c r="C15" i="19"/>
  <c r="D15" i="19"/>
  <c r="E15" i="19"/>
  <c r="C14" i="19"/>
  <c r="D14" i="19"/>
  <c r="E14" i="19"/>
  <c r="C13" i="19"/>
  <c r="D13" i="19"/>
  <c r="C64" i="18"/>
  <c r="D64" i="18"/>
  <c r="E64" i="18"/>
  <c r="D63" i="18"/>
  <c r="E63" i="18"/>
  <c r="C63" i="18"/>
  <c r="C62" i="18"/>
  <c r="D62" i="18"/>
  <c r="E62" i="18"/>
  <c r="C61" i="18"/>
  <c r="D61" i="18"/>
  <c r="E61" i="18"/>
  <c r="C60" i="18"/>
  <c r="D60" i="18"/>
  <c r="E60" i="18"/>
  <c r="C59" i="18"/>
  <c r="D59" i="18"/>
  <c r="E59" i="18"/>
  <c r="C58" i="18"/>
  <c r="D58" i="18"/>
  <c r="E58" i="18"/>
  <c r="C57" i="18"/>
  <c r="D57" i="18"/>
  <c r="E57" i="18"/>
  <c r="C56" i="18"/>
  <c r="D56" i="18"/>
  <c r="E56" i="18"/>
  <c r="C55" i="18"/>
  <c r="D55" i="18"/>
  <c r="E55" i="18"/>
  <c r="C50" i="18"/>
  <c r="D50" i="18"/>
  <c r="E50" i="18"/>
  <c r="C49" i="18"/>
  <c r="D49" i="18"/>
  <c r="E49" i="18"/>
  <c r="C48" i="18"/>
  <c r="D48" i="18"/>
  <c r="E48" i="18"/>
  <c r="C47" i="18"/>
  <c r="D47" i="18"/>
  <c r="E47" i="18"/>
  <c r="C46" i="18"/>
  <c r="D46" i="18"/>
  <c r="E46" i="18"/>
  <c r="C45" i="18"/>
  <c r="D45" i="18"/>
  <c r="E45" i="18"/>
  <c r="C44" i="18"/>
  <c r="D44" i="18"/>
  <c r="E44" i="18"/>
  <c r="C43" i="18"/>
  <c r="D43" i="18"/>
  <c r="E43" i="18"/>
  <c r="C42" i="18"/>
  <c r="D42" i="18"/>
  <c r="E42" i="18"/>
  <c r="C41" i="18"/>
  <c r="D41" i="18"/>
  <c r="E41" i="18"/>
  <c r="C36" i="18"/>
  <c r="D36" i="18"/>
  <c r="E36" i="18"/>
  <c r="C35" i="18"/>
  <c r="D35" i="18"/>
  <c r="E35" i="18"/>
  <c r="C34" i="18"/>
  <c r="D34" i="18"/>
  <c r="E34" i="18"/>
  <c r="C33" i="18"/>
  <c r="D33" i="18"/>
  <c r="E33" i="18"/>
  <c r="C32" i="18"/>
  <c r="D32" i="18"/>
  <c r="E32" i="18"/>
  <c r="D31" i="18"/>
  <c r="E31" i="18"/>
  <c r="C31" i="18"/>
  <c r="C30" i="18"/>
  <c r="D30" i="18"/>
  <c r="E30" i="18"/>
  <c r="C29" i="18"/>
  <c r="D29" i="18"/>
  <c r="E29" i="18"/>
  <c r="C28" i="18"/>
  <c r="D28" i="18"/>
  <c r="E28" i="18"/>
  <c r="C27" i="18"/>
  <c r="D27" i="18"/>
  <c r="E27" i="18"/>
  <c r="C22" i="18"/>
  <c r="D22" i="18"/>
  <c r="E22" i="18"/>
  <c r="C21" i="18"/>
  <c r="D21" i="18"/>
  <c r="E21" i="18"/>
  <c r="C20" i="18"/>
  <c r="D20" i="18"/>
  <c r="E20" i="18"/>
  <c r="C19" i="18"/>
  <c r="D19" i="18"/>
  <c r="E19" i="18"/>
  <c r="C18" i="18"/>
  <c r="D18" i="18"/>
  <c r="E18" i="18"/>
  <c r="C17" i="18"/>
  <c r="D17" i="18"/>
  <c r="E17" i="18"/>
  <c r="C16" i="18"/>
  <c r="D16" i="18"/>
  <c r="E16" i="18"/>
  <c r="C15" i="18"/>
  <c r="D15" i="18"/>
  <c r="E15" i="18"/>
  <c r="C14" i="18"/>
  <c r="D14" i="18"/>
  <c r="E14" i="18"/>
  <c r="C13" i="18"/>
  <c r="D13" i="18"/>
  <c r="E6" i="18"/>
  <c r="C64" i="17"/>
  <c r="D64" i="17"/>
  <c r="E64" i="17"/>
  <c r="C63" i="17"/>
  <c r="D63" i="17"/>
  <c r="E63" i="17"/>
  <c r="C62" i="17"/>
  <c r="D62" i="17"/>
  <c r="E62" i="17"/>
  <c r="C61" i="17"/>
  <c r="D61" i="17"/>
  <c r="E61" i="17"/>
  <c r="C60" i="17"/>
  <c r="D60" i="17"/>
  <c r="E60" i="17"/>
  <c r="C59" i="17"/>
  <c r="D59" i="17"/>
  <c r="E59" i="17"/>
  <c r="C58" i="17"/>
  <c r="D58" i="17"/>
  <c r="E58" i="17"/>
  <c r="C57" i="17"/>
  <c r="D57" i="17"/>
  <c r="E57" i="17"/>
  <c r="C56" i="17"/>
  <c r="D56" i="17"/>
  <c r="E56" i="17"/>
  <c r="D55" i="17"/>
  <c r="E55" i="17"/>
  <c r="C55" i="17"/>
  <c r="C50" i="17"/>
  <c r="D50" i="17"/>
  <c r="E50" i="17"/>
  <c r="C49" i="17"/>
  <c r="D49" i="17"/>
  <c r="E49" i="17"/>
  <c r="C48" i="17"/>
  <c r="D48" i="17"/>
  <c r="E48" i="17"/>
  <c r="D47" i="17"/>
  <c r="E47" i="17"/>
  <c r="C47" i="17"/>
  <c r="C46" i="17"/>
  <c r="D46" i="17"/>
  <c r="E46" i="17"/>
  <c r="C45" i="17"/>
  <c r="D45" i="17"/>
  <c r="E45" i="17"/>
  <c r="C44" i="17"/>
  <c r="D44" i="17"/>
  <c r="E44" i="17"/>
  <c r="C43" i="17"/>
  <c r="D43" i="17"/>
  <c r="E43" i="17"/>
  <c r="C42" i="17"/>
  <c r="D42" i="17"/>
  <c r="E42" i="17"/>
  <c r="C41" i="17"/>
  <c r="D41" i="17"/>
  <c r="E41" i="17"/>
  <c r="C36" i="17"/>
  <c r="D36" i="17"/>
  <c r="E36" i="17"/>
  <c r="D35" i="17"/>
  <c r="E35" i="17"/>
  <c r="C35" i="17"/>
  <c r="C34" i="17"/>
  <c r="D34" i="17"/>
  <c r="E34" i="17"/>
  <c r="C33" i="17"/>
  <c r="D33" i="17"/>
  <c r="E33" i="17"/>
  <c r="C32" i="17"/>
  <c r="D32" i="17"/>
  <c r="E32" i="17"/>
  <c r="C31" i="17"/>
  <c r="D31" i="17"/>
  <c r="E31" i="17"/>
  <c r="C30" i="17"/>
  <c r="D30" i="17"/>
  <c r="E30" i="17"/>
  <c r="C29" i="17"/>
  <c r="D29" i="17"/>
  <c r="E29" i="17"/>
  <c r="C28" i="17"/>
  <c r="D28" i="17"/>
  <c r="E28" i="17"/>
  <c r="D27" i="17"/>
  <c r="E27" i="17"/>
  <c r="C27" i="17"/>
  <c r="C22" i="17"/>
  <c r="D22" i="17"/>
  <c r="E22" i="17"/>
  <c r="C21" i="17"/>
  <c r="D21" i="17"/>
  <c r="E21" i="17"/>
  <c r="C20" i="17"/>
  <c r="D20" i="17"/>
  <c r="E20" i="17"/>
  <c r="D19" i="17"/>
  <c r="E19" i="17"/>
  <c r="C19" i="17"/>
  <c r="C18" i="17"/>
  <c r="D18" i="17"/>
  <c r="E18" i="17"/>
  <c r="C17" i="17"/>
  <c r="D17" i="17"/>
  <c r="E17" i="17"/>
  <c r="C16" i="17"/>
  <c r="D16" i="17"/>
  <c r="E16" i="17"/>
  <c r="C15" i="17"/>
  <c r="D15" i="17"/>
  <c r="E15" i="17"/>
  <c r="C14" i="17"/>
  <c r="D14" i="17"/>
  <c r="E14" i="17"/>
  <c r="C13" i="17"/>
  <c r="D13" i="17"/>
  <c r="C64" i="16"/>
  <c r="D64" i="16"/>
  <c r="E64" i="16"/>
  <c r="C63" i="16"/>
  <c r="D63" i="16"/>
  <c r="E63" i="16"/>
  <c r="C62" i="16"/>
  <c r="D62" i="16"/>
  <c r="E62" i="16"/>
  <c r="C61" i="16"/>
  <c r="D61" i="16"/>
  <c r="E61" i="16"/>
  <c r="C60" i="16"/>
  <c r="D60" i="16"/>
  <c r="E60" i="16"/>
  <c r="C59" i="16"/>
  <c r="D59" i="16"/>
  <c r="E59" i="16"/>
  <c r="C58" i="16"/>
  <c r="D58" i="16"/>
  <c r="E58" i="16"/>
  <c r="C57" i="16"/>
  <c r="D57" i="16"/>
  <c r="E57" i="16"/>
  <c r="C56" i="16"/>
  <c r="D56" i="16"/>
  <c r="E56" i="16"/>
  <c r="C55" i="16"/>
  <c r="D55" i="16"/>
  <c r="E55" i="16"/>
  <c r="C50" i="16"/>
  <c r="D50" i="16"/>
  <c r="E50" i="16"/>
  <c r="D49" i="16"/>
  <c r="E49" i="16"/>
  <c r="C49" i="16"/>
  <c r="C48" i="16"/>
  <c r="D48" i="16"/>
  <c r="E48" i="16"/>
  <c r="C47" i="16"/>
  <c r="D47" i="16"/>
  <c r="E47" i="16"/>
  <c r="C46" i="16"/>
  <c r="D46" i="16"/>
  <c r="E46" i="16"/>
  <c r="C45" i="16"/>
  <c r="D45" i="16"/>
  <c r="E45" i="16"/>
  <c r="C44" i="16"/>
  <c r="D44" i="16"/>
  <c r="E44" i="16"/>
  <c r="C43" i="16"/>
  <c r="D43" i="16"/>
  <c r="E43" i="16"/>
  <c r="C42" i="16"/>
  <c r="D42" i="16"/>
  <c r="E42" i="16"/>
  <c r="C41" i="16"/>
  <c r="D41" i="16"/>
  <c r="E41" i="16"/>
  <c r="C36" i="16"/>
  <c r="D36" i="16"/>
  <c r="E36" i="16"/>
  <c r="C35" i="16"/>
  <c r="D35" i="16"/>
  <c r="E35" i="16"/>
  <c r="C34" i="16"/>
  <c r="D34" i="16"/>
  <c r="E34" i="16"/>
  <c r="C33" i="16"/>
  <c r="D33" i="16"/>
  <c r="E33" i="16"/>
  <c r="C32" i="16"/>
  <c r="D32" i="16"/>
  <c r="E32" i="16"/>
  <c r="C31" i="16"/>
  <c r="D31" i="16"/>
  <c r="E31" i="16"/>
  <c r="C30" i="16"/>
  <c r="D30" i="16"/>
  <c r="E30" i="16"/>
  <c r="C29" i="16"/>
  <c r="D29" i="16"/>
  <c r="E29" i="16"/>
  <c r="C28" i="16"/>
  <c r="D28" i="16"/>
  <c r="E28" i="16"/>
  <c r="C27" i="16"/>
  <c r="D27" i="16"/>
  <c r="E27" i="16"/>
  <c r="C22" i="16"/>
  <c r="D22" i="16"/>
  <c r="E22" i="16"/>
  <c r="D21" i="16"/>
  <c r="E21" i="16"/>
  <c r="C21" i="16"/>
  <c r="C20" i="16"/>
  <c r="D20" i="16"/>
  <c r="E20" i="16"/>
  <c r="C19" i="16"/>
  <c r="D19" i="16"/>
  <c r="E19" i="16"/>
  <c r="C18" i="16"/>
  <c r="D18" i="16"/>
  <c r="E18" i="16"/>
  <c r="C17" i="16"/>
  <c r="D17" i="16"/>
  <c r="E17" i="16"/>
  <c r="C16" i="16"/>
  <c r="D16" i="16"/>
  <c r="E16" i="16"/>
  <c r="C15" i="16"/>
  <c r="D15" i="16"/>
  <c r="E15" i="16"/>
  <c r="C14" i="16"/>
  <c r="D14" i="16"/>
  <c r="E14" i="16"/>
  <c r="C13" i="16"/>
  <c r="D13" i="16"/>
  <c r="C64" i="15"/>
  <c r="D64" i="15"/>
  <c r="E64" i="15"/>
  <c r="C63" i="15"/>
  <c r="D63" i="15"/>
  <c r="E63" i="15"/>
  <c r="C62" i="15"/>
  <c r="D62" i="15"/>
  <c r="E62" i="15"/>
  <c r="C61" i="15"/>
  <c r="D61" i="15"/>
  <c r="E61" i="15"/>
  <c r="C60" i="15"/>
  <c r="D60" i="15"/>
  <c r="E60" i="15"/>
  <c r="C59" i="15"/>
  <c r="D59" i="15"/>
  <c r="E59" i="15"/>
  <c r="C58" i="15"/>
  <c r="D58" i="15"/>
  <c r="E58" i="15"/>
  <c r="C57" i="15"/>
  <c r="D57" i="15"/>
  <c r="E57" i="15"/>
  <c r="C56" i="15"/>
  <c r="D56" i="15"/>
  <c r="E56" i="15"/>
  <c r="C55" i="15"/>
  <c r="D55" i="15"/>
  <c r="E55" i="15"/>
  <c r="C50" i="15"/>
  <c r="D50" i="15"/>
  <c r="E50" i="15"/>
  <c r="C49" i="15"/>
  <c r="D49" i="15"/>
  <c r="E49" i="15"/>
  <c r="C48" i="15"/>
  <c r="D48" i="15"/>
  <c r="E48" i="15"/>
  <c r="C47" i="15"/>
  <c r="D47" i="15"/>
  <c r="E47" i="15"/>
  <c r="C46" i="15"/>
  <c r="D46" i="15"/>
  <c r="E46" i="15"/>
  <c r="C45" i="15"/>
  <c r="D45" i="15"/>
  <c r="E45" i="15"/>
  <c r="C44" i="15"/>
  <c r="D44" i="15"/>
  <c r="E44" i="15"/>
  <c r="C43" i="15"/>
  <c r="D43" i="15"/>
  <c r="E43" i="15"/>
  <c r="C42" i="15"/>
  <c r="D42" i="15"/>
  <c r="E42" i="15"/>
  <c r="C41" i="15"/>
  <c r="D41" i="15"/>
  <c r="E41" i="15"/>
  <c r="C36" i="15"/>
  <c r="D36" i="15"/>
  <c r="E36" i="15"/>
  <c r="C35" i="15"/>
  <c r="D35" i="15"/>
  <c r="E35" i="15"/>
  <c r="C34" i="15"/>
  <c r="D34" i="15"/>
  <c r="E34" i="15"/>
  <c r="D33" i="15"/>
  <c r="E33" i="15"/>
  <c r="C33" i="15"/>
  <c r="C32" i="15"/>
  <c r="D32" i="15"/>
  <c r="E32" i="15"/>
  <c r="C31" i="15"/>
  <c r="D31" i="15"/>
  <c r="E31" i="15"/>
  <c r="C30" i="15"/>
  <c r="D30" i="15"/>
  <c r="E30" i="15"/>
  <c r="C29" i="15"/>
  <c r="D29" i="15"/>
  <c r="E29" i="15"/>
  <c r="C28" i="15"/>
  <c r="D28" i="15"/>
  <c r="E28" i="15"/>
  <c r="C27" i="15"/>
  <c r="D27" i="15"/>
  <c r="E27" i="15"/>
  <c r="C22" i="15"/>
  <c r="D22" i="15"/>
  <c r="E22" i="15"/>
  <c r="D21" i="15"/>
  <c r="E21" i="15"/>
  <c r="C21" i="15"/>
  <c r="C20" i="15"/>
  <c r="D20" i="15"/>
  <c r="E20" i="15"/>
  <c r="C19" i="15"/>
  <c r="D19" i="15"/>
  <c r="E19" i="15"/>
  <c r="C18" i="15"/>
  <c r="D18" i="15"/>
  <c r="E18" i="15"/>
  <c r="C17" i="15"/>
  <c r="D17" i="15"/>
  <c r="E17" i="15"/>
  <c r="C16" i="15"/>
  <c r="D16" i="15"/>
  <c r="E16" i="15"/>
  <c r="C15" i="15"/>
  <c r="D15" i="15"/>
  <c r="E15" i="15"/>
  <c r="C14" i="15"/>
  <c r="D14" i="15"/>
  <c r="E14" i="15"/>
  <c r="C13" i="15"/>
  <c r="D13" i="15"/>
  <c r="E6" i="14"/>
  <c r="C64" i="14"/>
  <c r="D64" i="14"/>
  <c r="E64" i="14"/>
  <c r="C63" i="14"/>
  <c r="D63" i="14"/>
  <c r="E63" i="14"/>
  <c r="C62" i="14"/>
  <c r="D62" i="14"/>
  <c r="E62" i="14"/>
  <c r="C61" i="14"/>
  <c r="D61" i="14"/>
  <c r="E61" i="14"/>
  <c r="C60" i="14"/>
  <c r="D60" i="14"/>
  <c r="E60" i="14"/>
  <c r="C59" i="14"/>
  <c r="D59" i="14"/>
  <c r="E59" i="14"/>
  <c r="C58" i="14"/>
  <c r="D58" i="14"/>
  <c r="E58" i="14"/>
  <c r="C57" i="14"/>
  <c r="D57" i="14"/>
  <c r="E57" i="14"/>
  <c r="C56" i="14"/>
  <c r="D56" i="14"/>
  <c r="E56" i="14"/>
  <c r="C55" i="14"/>
  <c r="D55" i="14"/>
  <c r="E55" i="14"/>
  <c r="C50" i="14"/>
  <c r="D50" i="14"/>
  <c r="E50" i="14"/>
  <c r="C49" i="14"/>
  <c r="D49" i="14"/>
  <c r="E49" i="14"/>
  <c r="C48" i="14"/>
  <c r="D48" i="14"/>
  <c r="E48" i="14"/>
  <c r="C47" i="14"/>
  <c r="D47" i="14"/>
  <c r="E47" i="14"/>
  <c r="C46" i="14"/>
  <c r="D46" i="14"/>
  <c r="E46" i="14"/>
  <c r="C45" i="14"/>
  <c r="D45" i="14"/>
  <c r="E45" i="14"/>
  <c r="C44" i="14"/>
  <c r="D44" i="14"/>
  <c r="E44" i="14"/>
  <c r="C43" i="14"/>
  <c r="D43" i="14"/>
  <c r="E43" i="14"/>
  <c r="C42" i="14"/>
  <c r="D42" i="14"/>
  <c r="E42" i="14"/>
  <c r="C41" i="14"/>
  <c r="D41" i="14"/>
  <c r="E41" i="14"/>
  <c r="C36" i="14"/>
  <c r="D36" i="14"/>
  <c r="E36" i="14"/>
  <c r="C35" i="14"/>
  <c r="D35" i="14"/>
  <c r="E35" i="14"/>
  <c r="C34" i="14"/>
  <c r="D34" i="14"/>
  <c r="E34" i="14"/>
  <c r="C33" i="14"/>
  <c r="D33" i="14"/>
  <c r="E33" i="14"/>
  <c r="C32" i="14"/>
  <c r="D32" i="14"/>
  <c r="E32" i="14"/>
  <c r="C31" i="14"/>
  <c r="D31" i="14"/>
  <c r="E31" i="14"/>
  <c r="C30" i="14"/>
  <c r="D30" i="14"/>
  <c r="E30" i="14"/>
  <c r="C29" i="14"/>
  <c r="D29" i="14"/>
  <c r="E29" i="14"/>
  <c r="C28" i="14"/>
  <c r="D28" i="14"/>
  <c r="E28" i="14"/>
  <c r="C27" i="14"/>
  <c r="D27" i="14"/>
  <c r="E27" i="14"/>
  <c r="C22" i="14"/>
  <c r="D22" i="14"/>
  <c r="E22" i="14"/>
  <c r="C21" i="14"/>
  <c r="D21" i="14"/>
  <c r="E21" i="14"/>
  <c r="C20" i="14"/>
  <c r="D20" i="14"/>
  <c r="E20" i="14"/>
  <c r="C19" i="14"/>
  <c r="D19" i="14"/>
  <c r="E19" i="14"/>
  <c r="C18" i="14"/>
  <c r="D18" i="14"/>
  <c r="E18" i="14"/>
  <c r="C17" i="14"/>
  <c r="D17" i="14"/>
  <c r="E17" i="14"/>
  <c r="C16" i="14"/>
  <c r="D16" i="14"/>
  <c r="E16" i="14"/>
  <c r="C15" i="14"/>
  <c r="D15" i="14"/>
  <c r="E15" i="14"/>
  <c r="C14" i="14"/>
  <c r="D14" i="14"/>
  <c r="E14" i="14"/>
  <c r="C13" i="14"/>
  <c r="D13" i="14"/>
  <c r="D64" i="13"/>
  <c r="E64" i="13"/>
  <c r="C64" i="13"/>
  <c r="C63" i="13"/>
  <c r="D63" i="13"/>
  <c r="E63" i="13"/>
  <c r="C62" i="13"/>
  <c r="D62" i="13"/>
  <c r="E62" i="13"/>
  <c r="C61" i="13"/>
  <c r="D61" i="13"/>
  <c r="E61" i="13"/>
  <c r="D60" i="13"/>
  <c r="E60" i="13"/>
  <c r="C60" i="13"/>
  <c r="C59" i="13"/>
  <c r="D59" i="13"/>
  <c r="E59" i="13"/>
  <c r="C58" i="13"/>
  <c r="D58" i="13"/>
  <c r="E58" i="13"/>
  <c r="C57" i="13"/>
  <c r="D57" i="13"/>
  <c r="E57" i="13"/>
  <c r="C56" i="13"/>
  <c r="D56" i="13"/>
  <c r="E56" i="13"/>
  <c r="C55" i="13"/>
  <c r="D55" i="13"/>
  <c r="E55" i="13"/>
  <c r="C50" i="13"/>
  <c r="D50" i="13"/>
  <c r="E50" i="13"/>
  <c r="C49" i="13"/>
  <c r="D49" i="13"/>
  <c r="E49" i="13"/>
  <c r="C48" i="13"/>
  <c r="D48" i="13"/>
  <c r="E48" i="13"/>
  <c r="D47" i="13"/>
  <c r="E47" i="13"/>
  <c r="C47" i="13"/>
  <c r="C46" i="13"/>
  <c r="D46" i="13"/>
  <c r="E46" i="13"/>
  <c r="D45" i="13"/>
  <c r="E45" i="13"/>
  <c r="C45" i="13"/>
  <c r="C44" i="13"/>
  <c r="D44" i="13"/>
  <c r="E44" i="13"/>
  <c r="C43" i="13"/>
  <c r="D43" i="13"/>
  <c r="E43" i="13"/>
  <c r="C42" i="13"/>
  <c r="D42" i="13"/>
  <c r="E42" i="13"/>
  <c r="C41" i="13"/>
  <c r="D41" i="13"/>
  <c r="E41" i="13"/>
  <c r="C36" i="13"/>
  <c r="D36" i="13"/>
  <c r="E36" i="13"/>
  <c r="D35" i="13"/>
  <c r="E35" i="13"/>
  <c r="C35" i="13"/>
  <c r="C34" i="13"/>
  <c r="D34" i="13"/>
  <c r="E34" i="13"/>
  <c r="C33" i="13"/>
  <c r="D33" i="13"/>
  <c r="E33" i="13"/>
  <c r="D32" i="13"/>
  <c r="E32" i="13"/>
  <c r="C32" i="13"/>
  <c r="C31" i="13"/>
  <c r="D31" i="13"/>
  <c r="E31" i="13"/>
  <c r="C30" i="13"/>
  <c r="D30" i="13"/>
  <c r="E30" i="13"/>
  <c r="D29" i="13"/>
  <c r="E29" i="13"/>
  <c r="C29" i="13"/>
  <c r="C28" i="13"/>
  <c r="D28" i="13"/>
  <c r="E28" i="13"/>
  <c r="C27" i="13"/>
  <c r="D27" i="13"/>
  <c r="E27" i="13"/>
  <c r="C22" i="13"/>
  <c r="D22" i="13"/>
  <c r="E22" i="13"/>
  <c r="C21" i="13"/>
  <c r="D21" i="13"/>
  <c r="E21" i="13"/>
  <c r="C20" i="13"/>
  <c r="D20" i="13"/>
  <c r="E20" i="13"/>
  <c r="C19" i="13"/>
  <c r="D19" i="13"/>
  <c r="E19" i="13"/>
  <c r="C18" i="13"/>
  <c r="D18" i="13"/>
  <c r="E18" i="13"/>
  <c r="D17" i="13"/>
  <c r="E17" i="13"/>
  <c r="C17" i="13"/>
  <c r="C16" i="13"/>
  <c r="D16" i="13"/>
  <c r="E16" i="13"/>
  <c r="C15" i="13"/>
  <c r="D15" i="13"/>
  <c r="E15" i="13"/>
  <c r="C14" i="13"/>
  <c r="D14" i="13"/>
  <c r="E14" i="13"/>
  <c r="D13" i="13"/>
  <c r="E13" i="13"/>
  <c r="C13" i="13"/>
  <c r="C64" i="12"/>
  <c r="D64" i="12"/>
  <c r="E64" i="12"/>
  <c r="C63" i="12"/>
  <c r="D63" i="12"/>
  <c r="E63" i="12"/>
  <c r="C62" i="12"/>
  <c r="D62" i="12"/>
  <c r="E62" i="12"/>
  <c r="C61" i="12"/>
  <c r="D61" i="12"/>
  <c r="E61" i="12"/>
  <c r="C60" i="12"/>
  <c r="D60" i="12"/>
  <c r="E60" i="12"/>
  <c r="C59" i="12"/>
  <c r="D59" i="12"/>
  <c r="E59" i="12"/>
  <c r="C58" i="12"/>
  <c r="D58" i="12"/>
  <c r="E58" i="12"/>
  <c r="D57" i="12"/>
  <c r="E57" i="12"/>
  <c r="C57" i="12"/>
  <c r="C56" i="12"/>
  <c r="D56" i="12"/>
  <c r="E56" i="12"/>
  <c r="D55" i="12"/>
  <c r="E55" i="12"/>
  <c r="C55" i="12"/>
  <c r="C50" i="12"/>
  <c r="D50" i="12"/>
  <c r="E50" i="12"/>
  <c r="C49" i="12"/>
  <c r="D49" i="12"/>
  <c r="E49" i="12"/>
  <c r="C48" i="12"/>
  <c r="D48" i="12"/>
  <c r="E48" i="12"/>
  <c r="C47" i="12"/>
  <c r="D47" i="12"/>
  <c r="E47" i="12"/>
  <c r="C46" i="12"/>
  <c r="D46" i="12"/>
  <c r="E46" i="12"/>
  <c r="C45" i="12"/>
  <c r="D45" i="12"/>
  <c r="E45" i="12"/>
  <c r="C44" i="12"/>
  <c r="D44" i="12"/>
  <c r="E44" i="12"/>
  <c r="C43" i="12"/>
  <c r="D43" i="12"/>
  <c r="E43" i="12"/>
  <c r="C42" i="12"/>
  <c r="D42" i="12"/>
  <c r="E42" i="12"/>
  <c r="C41" i="12"/>
  <c r="D41" i="12"/>
  <c r="E41" i="12"/>
  <c r="C36" i="12"/>
  <c r="D36" i="12"/>
  <c r="E36" i="12"/>
  <c r="C35" i="12"/>
  <c r="D35" i="12"/>
  <c r="E35" i="12"/>
  <c r="C34" i="12"/>
  <c r="D34" i="12"/>
  <c r="E34" i="12"/>
  <c r="C33" i="12"/>
  <c r="D33" i="12"/>
  <c r="E33" i="12"/>
  <c r="C32" i="12"/>
  <c r="D32" i="12"/>
  <c r="E32" i="12"/>
  <c r="C31" i="12"/>
  <c r="D31" i="12"/>
  <c r="E31" i="12"/>
  <c r="C30" i="12"/>
  <c r="D30" i="12"/>
  <c r="E30" i="12"/>
  <c r="C29" i="12"/>
  <c r="D29" i="12"/>
  <c r="E29" i="12"/>
  <c r="C28" i="12"/>
  <c r="D28" i="12"/>
  <c r="E28" i="12"/>
  <c r="C27" i="12"/>
  <c r="D27" i="12"/>
  <c r="E27" i="12"/>
  <c r="C22" i="12"/>
  <c r="D22" i="12"/>
  <c r="E22" i="12"/>
  <c r="C21" i="12"/>
  <c r="D21" i="12"/>
  <c r="E21" i="12"/>
  <c r="C20" i="12"/>
  <c r="D20" i="12"/>
  <c r="E20" i="12"/>
  <c r="C19" i="12"/>
  <c r="D19" i="12"/>
  <c r="E19" i="12"/>
  <c r="C18" i="12"/>
  <c r="D18" i="12"/>
  <c r="E18" i="12"/>
  <c r="C17" i="12"/>
  <c r="D17" i="12"/>
  <c r="E17" i="12"/>
  <c r="C16" i="12"/>
  <c r="D16" i="12"/>
  <c r="E16" i="12"/>
  <c r="C15" i="12"/>
  <c r="D15" i="12"/>
  <c r="E15" i="12"/>
  <c r="C14" i="12"/>
  <c r="D14" i="12"/>
  <c r="E14" i="12"/>
  <c r="D13" i="12"/>
  <c r="E13" i="12"/>
  <c r="C13" i="12"/>
  <c r="C64" i="11"/>
  <c r="D64" i="11"/>
  <c r="E64" i="11"/>
  <c r="C63" i="11"/>
  <c r="D63" i="11"/>
  <c r="E63" i="11"/>
  <c r="C62" i="11"/>
  <c r="D62" i="11"/>
  <c r="E62" i="11"/>
  <c r="C61" i="11"/>
  <c r="D61" i="11"/>
  <c r="E61" i="11"/>
  <c r="C60" i="11"/>
  <c r="D60" i="11"/>
  <c r="E60" i="11"/>
  <c r="C59" i="11"/>
  <c r="D59" i="11"/>
  <c r="E59" i="11"/>
  <c r="C58" i="11"/>
  <c r="D58" i="11"/>
  <c r="E58" i="11"/>
  <c r="C57" i="11"/>
  <c r="D57" i="11"/>
  <c r="E57" i="11"/>
  <c r="C56" i="11"/>
  <c r="D56" i="11"/>
  <c r="E56" i="11"/>
  <c r="C55" i="11"/>
  <c r="D55" i="11"/>
  <c r="E55" i="11"/>
  <c r="C50" i="11"/>
  <c r="D50" i="11"/>
  <c r="E50" i="11"/>
  <c r="C49" i="11"/>
  <c r="D49" i="11"/>
  <c r="E49" i="11"/>
  <c r="C48" i="11"/>
  <c r="D48" i="11"/>
  <c r="E48" i="11"/>
  <c r="C47" i="11"/>
  <c r="D47" i="11"/>
  <c r="E47" i="11"/>
  <c r="C46" i="11"/>
  <c r="D46" i="11"/>
  <c r="E46" i="11"/>
  <c r="C45" i="11"/>
  <c r="D45" i="11"/>
  <c r="E45" i="11"/>
  <c r="C44" i="11"/>
  <c r="D44" i="11"/>
  <c r="E44" i="11"/>
  <c r="C43" i="11"/>
  <c r="D43" i="11"/>
  <c r="E43" i="11"/>
  <c r="C42" i="11"/>
  <c r="D42" i="11"/>
  <c r="E42" i="11"/>
  <c r="C41" i="11"/>
  <c r="D41" i="11"/>
  <c r="E41" i="11"/>
  <c r="C36" i="11"/>
  <c r="D36" i="11"/>
  <c r="E36" i="11"/>
  <c r="C35" i="11"/>
  <c r="D35" i="11"/>
  <c r="E35" i="11"/>
  <c r="C34" i="11"/>
  <c r="D34" i="11"/>
  <c r="E34" i="11"/>
  <c r="C33" i="11"/>
  <c r="D33" i="11"/>
  <c r="E33" i="11"/>
  <c r="C32" i="11"/>
  <c r="D32" i="11"/>
  <c r="E32" i="11"/>
  <c r="C31" i="11"/>
  <c r="D31" i="11"/>
  <c r="E31" i="11"/>
  <c r="C30" i="11"/>
  <c r="D30" i="11"/>
  <c r="E30" i="11"/>
  <c r="C29" i="11"/>
  <c r="D29" i="11"/>
  <c r="E29" i="11"/>
  <c r="C28" i="11"/>
  <c r="D28" i="11"/>
  <c r="E28" i="11"/>
  <c r="C27" i="11"/>
  <c r="D27" i="11"/>
  <c r="E27" i="11"/>
  <c r="C22" i="11"/>
  <c r="D22" i="11"/>
  <c r="E22" i="11"/>
  <c r="C21" i="11"/>
  <c r="D21" i="11"/>
  <c r="E21" i="11"/>
  <c r="C20" i="11"/>
  <c r="D20" i="11"/>
  <c r="E20" i="11"/>
  <c r="C19" i="11"/>
  <c r="D19" i="11"/>
  <c r="E19" i="11"/>
  <c r="C18" i="11"/>
  <c r="D18" i="11"/>
  <c r="E18" i="11"/>
  <c r="C17" i="11"/>
  <c r="D17" i="11"/>
  <c r="E17" i="11"/>
  <c r="C16" i="11"/>
  <c r="D16" i="11"/>
  <c r="E16" i="11"/>
  <c r="C15" i="11"/>
  <c r="D15" i="11"/>
  <c r="E15" i="11"/>
  <c r="C14" i="11"/>
  <c r="D14" i="11"/>
  <c r="E14" i="11"/>
  <c r="C13" i="11"/>
  <c r="D13" i="11"/>
  <c r="C64" i="5"/>
  <c r="D64" i="5"/>
  <c r="E64" i="5"/>
  <c r="C63" i="5"/>
  <c r="D63" i="5"/>
  <c r="E63" i="5"/>
  <c r="C62" i="5"/>
  <c r="D62" i="5"/>
  <c r="E62" i="5"/>
  <c r="D61" i="5"/>
  <c r="E61" i="5"/>
  <c r="C61" i="5"/>
  <c r="C60" i="5"/>
  <c r="D60" i="5"/>
  <c r="E60" i="5"/>
  <c r="C59" i="5"/>
  <c r="D59" i="5"/>
  <c r="E59" i="5"/>
  <c r="C58" i="5"/>
  <c r="D58" i="5"/>
  <c r="E58" i="5"/>
  <c r="D57" i="5"/>
  <c r="E57" i="5"/>
  <c r="C57" i="5"/>
  <c r="C56" i="5"/>
  <c r="D56" i="5"/>
  <c r="E56" i="5"/>
  <c r="C55" i="5"/>
  <c r="D55" i="5"/>
  <c r="E55" i="5"/>
  <c r="C50" i="5"/>
  <c r="D50" i="5"/>
  <c r="E50" i="5"/>
  <c r="D49" i="5"/>
  <c r="E49" i="5"/>
  <c r="C49" i="5"/>
  <c r="C48" i="5"/>
  <c r="D48" i="5"/>
  <c r="E48" i="5"/>
  <c r="C47" i="5"/>
  <c r="D47" i="5"/>
  <c r="E47" i="5"/>
  <c r="C46" i="5"/>
  <c r="D46" i="5"/>
  <c r="E46" i="5"/>
  <c r="C45" i="5"/>
  <c r="D45" i="5"/>
  <c r="E45" i="5"/>
  <c r="C44" i="5"/>
  <c r="D44" i="5"/>
  <c r="E44" i="5"/>
  <c r="C43" i="5"/>
  <c r="D43" i="5"/>
  <c r="E43" i="5"/>
  <c r="C42" i="5"/>
  <c r="D42" i="5"/>
  <c r="E42" i="5"/>
  <c r="C41" i="5"/>
  <c r="D41" i="5"/>
  <c r="E41" i="5"/>
  <c r="C36" i="5"/>
  <c r="D36" i="5"/>
  <c r="E36" i="5"/>
  <c r="C35" i="5"/>
  <c r="D35" i="5"/>
  <c r="E35" i="5"/>
  <c r="C34" i="5"/>
  <c r="D34" i="5"/>
  <c r="E34" i="5"/>
  <c r="C33" i="5"/>
  <c r="D33" i="5"/>
  <c r="E33" i="5"/>
  <c r="C32" i="5"/>
  <c r="D32" i="5"/>
  <c r="E32" i="5"/>
  <c r="C31" i="5"/>
  <c r="D31" i="5"/>
  <c r="E31" i="5"/>
  <c r="C30" i="5"/>
  <c r="D30" i="5"/>
  <c r="E30" i="5"/>
  <c r="C29" i="5"/>
  <c r="D29" i="5"/>
  <c r="E29" i="5"/>
  <c r="C28" i="5"/>
  <c r="D28" i="5"/>
  <c r="E28" i="5"/>
  <c r="C27" i="5"/>
  <c r="D27" i="5"/>
  <c r="E27" i="5"/>
  <c r="C22" i="5"/>
  <c r="D22" i="5"/>
  <c r="E22" i="5"/>
  <c r="C21" i="5"/>
  <c r="D21" i="5"/>
  <c r="E21" i="5"/>
  <c r="C20" i="5"/>
  <c r="D20" i="5"/>
  <c r="E20" i="5"/>
  <c r="C19" i="5"/>
  <c r="D19" i="5"/>
  <c r="E19" i="5"/>
  <c r="C18" i="5"/>
  <c r="D18" i="5"/>
  <c r="E18" i="5"/>
  <c r="C17" i="5"/>
  <c r="D17" i="5"/>
  <c r="E17" i="5"/>
  <c r="C16" i="5"/>
  <c r="D16" i="5"/>
  <c r="E16" i="5"/>
  <c r="C15" i="5"/>
  <c r="D15" i="5"/>
  <c r="E15" i="5"/>
  <c r="C14" i="5"/>
  <c r="D14" i="5"/>
  <c r="E14" i="5"/>
  <c r="C13" i="5"/>
  <c r="D13" i="5"/>
  <c r="B51" i="6"/>
  <c r="C78" i="10"/>
  <c r="D78" i="10"/>
  <c r="E78" i="10"/>
  <c r="C77" i="10"/>
  <c r="D77" i="10"/>
  <c r="E77" i="10"/>
  <c r="C76" i="10"/>
  <c r="D76" i="10"/>
  <c r="E76" i="10"/>
  <c r="C75" i="10"/>
  <c r="D75" i="10"/>
  <c r="E75" i="10"/>
  <c r="C74" i="10"/>
  <c r="D74" i="10"/>
  <c r="E74" i="10"/>
  <c r="C73" i="10"/>
  <c r="D73" i="10"/>
  <c r="E73" i="10"/>
  <c r="C72" i="10"/>
  <c r="D72" i="10"/>
  <c r="E72" i="10"/>
  <c r="C71" i="10"/>
  <c r="D71" i="10"/>
  <c r="E71" i="10"/>
  <c r="C70" i="10"/>
  <c r="D70" i="10"/>
  <c r="E70" i="10"/>
  <c r="C69" i="10"/>
  <c r="D69" i="10"/>
  <c r="E69" i="10"/>
  <c r="C64" i="10"/>
  <c r="D64" i="10"/>
  <c r="E64" i="10"/>
  <c r="C63" i="10"/>
  <c r="D63" i="10"/>
  <c r="E63" i="10"/>
  <c r="C62" i="10"/>
  <c r="D62" i="10"/>
  <c r="E62" i="10"/>
  <c r="C61" i="10"/>
  <c r="D61" i="10"/>
  <c r="E61" i="10"/>
  <c r="C60" i="10"/>
  <c r="D60" i="10"/>
  <c r="E60" i="10"/>
  <c r="C59" i="10"/>
  <c r="D59" i="10"/>
  <c r="E59" i="10"/>
  <c r="C58" i="10"/>
  <c r="D58" i="10"/>
  <c r="E58" i="10"/>
  <c r="C57" i="10"/>
  <c r="D57" i="10"/>
  <c r="E57" i="10"/>
  <c r="C56" i="10"/>
  <c r="D56" i="10"/>
  <c r="E56" i="10"/>
  <c r="C55" i="10"/>
  <c r="D55" i="10"/>
  <c r="E55" i="10"/>
  <c r="C50" i="10"/>
  <c r="D50" i="10"/>
  <c r="E50" i="10"/>
  <c r="C49" i="10"/>
  <c r="D49" i="10"/>
  <c r="E49" i="10"/>
  <c r="C48" i="10"/>
  <c r="D48" i="10"/>
  <c r="E48" i="10"/>
  <c r="C47" i="10"/>
  <c r="D47" i="10"/>
  <c r="E47" i="10"/>
  <c r="C46" i="10"/>
  <c r="D46" i="10"/>
  <c r="E46" i="10"/>
  <c r="C45" i="10"/>
  <c r="D45" i="10"/>
  <c r="E45" i="10"/>
  <c r="C44" i="10"/>
  <c r="D44" i="10"/>
  <c r="E44" i="10"/>
  <c r="C43" i="10"/>
  <c r="D43" i="10"/>
  <c r="E43" i="10"/>
  <c r="C42" i="10"/>
  <c r="D42" i="10"/>
  <c r="E42" i="10"/>
  <c r="C41" i="10"/>
  <c r="D41" i="10"/>
  <c r="E41" i="10"/>
  <c r="C36" i="10"/>
  <c r="D36" i="10"/>
  <c r="E36" i="10"/>
  <c r="C35" i="10"/>
  <c r="D35" i="10"/>
  <c r="E35" i="10"/>
  <c r="C34" i="10"/>
  <c r="D34" i="10"/>
  <c r="E34" i="10"/>
  <c r="C33" i="10"/>
  <c r="D33" i="10"/>
  <c r="E33" i="10"/>
  <c r="C32" i="10"/>
  <c r="D32" i="10"/>
  <c r="E32" i="10"/>
  <c r="C31" i="10"/>
  <c r="D31" i="10"/>
  <c r="E31" i="10"/>
  <c r="C30" i="10"/>
  <c r="D30" i="10"/>
  <c r="E30" i="10"/>
  <c r="C29" i="10"/>
  <c r="D29" i="10"/>
  <c r="E29" i="10"/>
  <c r="C28" i="10"/>
  <c r="D28" i="10"/>
  <c r="E28" i="10"/>
  <c r="C27" i="10"/>
  <c r="D27" i="10"/>
  <c r="E27" i="10"/>
  <c r="C22" i="10"/>
  <c r="D22" i="10"/>
  <c r="E22" i="10"/>
  <c r="C21" i="10"/>
  <c r="D21" i="10"/>
  <c r="E21" i="10"/>
  <c r="C20" i="10"/>
  <c r="D20" i="10"/>
  <c r="E20" i="10"/>
  <c r="C19" i="10"/>
  <c r="D19" i="10"/>
  <c r="E19" i="10"/>
  <c r="C18" i="10"/>
  <c r="D18" i="10"/>
  <c r="E18" i="10"/>
  <c r="C17" i="10"/>
  <c r="D17" i="10"/>
  <c r="E17" i="10"/>
  <c r="C16" i="10"/>
  <c r="D16" i="10"/>
  <c r="E16" i="10"/>
  <c r="C15" i="10"/>
  <c r="D15" i="10"/>
  <c r="E15" i="10"/>
  <c r="C14" i="10"/>
  <c r="D14" i="10"/>
  <c r="E14" i="10"/>
  <c r="C13" i="10"/>
  <c r="D13" i="10"/>
  <c r="C64" i="9"/>
  <c r="D64" i="9"/>
  <c r="E64" i="9"/>
  <c r="C63" i="9"/>
  <c r="D63" i="9"/>
  <c r="E63" i="9"/>
  <c r="C62" i="9"/>
  <c r="D62" i="9"/>
  <c r="E62" i="9"/>
  <c r="C61" i="9"/>
  <c r="D61" i="9"/>
  <c r="E61" i="9"/>
  <c r="C60" i="9"/>
  <c r="D60" i="9"/>
  <c r="E60" i="9"/>
  <c r="C59" i="9"/>
  <c r="D59" i="9"/>
  <c r="E59" i="9"/>
  <c r="C58" i="9"/>
  <c r="D58" i="9"/>
  <c r="E58" i="9"/>
  <c r="C57" i="9"/>
  <c r="D57" i="9"/>
  <c r="E57" i="9"/>
  <c r="C56" i="9"/>
  <c r="D56" i="9"/>
  <c r="E56" i="9"/>
  <c r="C55" i="9"/>
  <c r="D55" i="9"/>
  <c r="E55" i="9"/>
  <c r="C50" i="9"/>
  <c r="D50" i="9"/>
  <c r="E50" i="9"/>
  <c r="C49" i="9"/>
  <c r="D49" i="9"/>
  <c r="E49" i="9"/>
  <c r="C48" i="9"/>
  <c r="D48" i="9"/>
  <c r="E48" i="9"/>
  <c r="C47" i="9"/>
  <c r="D47" i="9"/>
  <c r="E47" i="9"/>
  <c r="C46" i="9"/>
  <c r="D46" i="9"/>
  <c r="E46" i="9"/>
  <c r="C45" i="9"/>
  <c r="D45" i="9"/>
  <c r="E45" i="9"/>
  <c r="C44" i="9"/>
  <c r="D44" i="9"/>
  <c r="E44" i="9"/>
  <c r="C43" i="9"/>
  <c r="D43" i="9"/>
  <c r="E43" i="9"/>
  <c r="C42" i="9"/>
  <c r="D42" i="9"/>
  <c r="E42" i="9"/>
  <c r="C41" i="9"/>
  <c r="D41" i="9"/>
  <c r="E41" i="9"/>
  <c r="C36" i="9"/>
  <c r="D36" i="9"/>
  <c r="E36" i="9"/>
  <c r="C35" i="9"/>
  <c r="D35" i="9"/>
  <c r="E35" i="9"/>
  <c r="C34" i="9"/>
  <c r="D34" i="9"/>
  <c r="E34" i="9"/>
  <c r="C33" i="9"/>
  <c r="D33" i="9"/>
  <c r="E33" i="9"/>
  <c r="C32" i="9"/>
  <c r="D32" i="9"/>
  <c r="E32" i="9"/>
  <c r="C31" i="9"/>
  <c r="D31" i="9"/>
  <c r="E31" i="9"/>
  <c r="C30" i="9"/>
  <c r="D30" i="9"/>
  <c r="E30" i="9"/>
  <c r="C29" i="9"/>
  <c r="D29" i="9"/>
  <c r="E29" i="9"/>
  <c r="C28" i="9"/>
  <c r="D28" i="9"/>
  <c r="E28" i="9"/>
  <c r="C27" i="9"/>
  <c r="D27" i="9"/>
  <c r="E27" i="9"/>
  <c r="C22" i="9"/>
  <c r="D22" i="9"/>
  <c r="E22" i="9"/>
  <c r="C21" i="9"/>
  <c r="D21" i="9"/>
  <c r="E21" i="9"/>
  <c r="C20" i="9"/>
  <c r="D20" i="9"/>
  <c r="E20" i="9"/>
  <c r="C19" i="9"/>
  <c r="D19" i="9"/>
  <c r="E19" i="9"/>
  <c r="C18" i="9"/>
  <c r="D18" i="9"/>
  <c r="E18" i="9"/>
  <c r="C17" i="9"/>
  <c r="D17" i="9"/>
  <c r="E17" i="9"/>
  <c r="C16" i="9"/>
  <c r="D16" i="9"/>
  <c r="E16" i="9"/>
  <c r="C15" i="9"/>
  <c r="D15" i="9"/>
  <c r="E15" i="9"/>
  <c r="C14" i="9"/>
  <c r="D14" i="9"/>
  <c r="E14" i="9"/>
  <c r="C13" i="9"/>
  <c r="D13" i="9"/>
  <c r="C64" i="8"/>
  <c r="D64" i="8"/>
  <c r="E64" i="8"/>
  <c r="C63" i="8"/>
  <c r="D63" i="8"/>
  <c r="E63" i="8"/>
  <c r="C62" i="8"/>
  <c r="D62" i="8"/>
  <c r="E62" i="8"/>
  <c r="C61" i="8"/>
  <c r="D61" i="8"/>
  <c r="E61" i="8"/>
  <c r="C60" i="8"/>
  <c r="D60" i="8"/>
  <c r="E60" i="8"/>
  <c r="C59" i="8"/>
  <c r="D59" i="8"/>
  <c r="E59" i="8"/>
  <c r="C58" i="8"/>
  <c r="D58" i="8"/>
  <c r="E58" i="8"/>
  <c r="C57" i="8"/>
  <c r="D57" i="8"/>
  <c r="E57" i="8"/>
  <c r="C56" i="8"/>
  <c r="D56" i="8"/>
  <c r="E56" i="8"/>
  <c r="C55" i="8"/>
  <c r="D55" i="8"/>
  <c r="E55" i="8"/>
  <c r="C50" i="8"/>
  <c r="D50" i="8"/>
  <c r="E50" i="8"/>
  <c r="C49" i="8"/>
  <c r="D49" i="8"/>
  <c r="E49" i="8"/>
  <c r="C48" i="8"/>
  <c r="D48" i="8"/>
  <c r="E48" i="8"/>
  <c r="C47" i="8"/>
  <c r="D47" i="8"/>
  <c r="E47" i="8"/>
  <c r="C46" i="8"/>
  <c r="D46" i="8"/>
  <c r="E46" i="8"/>
  <c r="C45" i="8"/>
  <c r="D45" i="8"/>
  <c r="E45" i="8"/>
  <c r="C44" i="8"/>
  <c r="D44" i="8"/>
  <c r="E44" i="8"/>
  <c r="C43" i="8"/>
  <c r="D43" i="8"/>
  <c r="E43" i="8"/>
  <c r="C42" i="8"/>
  <c r="D42" i="8"/>
  <c r="E42" i="8"/>
  <c r="C41" i="8"/>
  <c r="D41" i="8"/>
  <c r="E41" i="8"/>
  <c r="C36" i="8"/>
  <c r="D36" i="8"/>
  <c r="E36" i="8"/>
  <c r="C35" i="8"/>
  <c r="D35" i="8"/>
  <c r="E35" i="8"/>
  <c r="C34" i="8"/>
  <c r="D34" i="8"/>
  <c r="E34" i="8"/>
  <c r="C33" i="8"/>
  <c r="D33" i="8"/>
  <c r="E33" i="8"/>
  <c r="C32" i="8"/>
  <c r="D32" i="8"/>
  <c r="E32" i="8"/>
  <c r="C31" i="8"/>
  <c r="D31" i="8"/>
  <c r="E31" i="8"/>
  <c r="C30" i="8"/>
  <c r="D30" i="8"/>
  <c r="E30" i="8"/>
  <c r="C29" i="8"/>
  <c r="D29" i="8"/>
  <c r="E29" i="8"/>
  <c r="C28" i="8"/>
  <c r="D28" i="8"/>
  <c r="E28" i="8"/>
  <c r="C27" i="8"/>
  <c r="D27" i="8"/>
  <c r="E27" i="8"/>
  <c r="C22" i="8"/>
  <c r="D22" i="8"/>
  <c r="E22" i="8"/>
  <c r="C21" i="8"/>
  <c r="D21" i="8"/>
  <c r="E21" i="8"/>
  <c r="C20" i="8"/>
  <c r="D20" i="8"/>
  <c r="E20" i="8"/>
  <c r="C19" i="8"/>
  <c r="D19" i="8"/>
  <c r="E19" i="8"/>
  <c r="C18" i="8"/>
  <c r="D18" i="8"/>
  <c r="E18" i="8"/>
  <c r="C17" i="8"/>
  <c r="D17" i="8"/>
  <c r="E17" i="8"/>
  <c r="C16" i="8"/>
  <c r="D16" i="8"/>
  <c r="E16" i="8"/>
  <c r="C15" i="8"/>
  <c r="D15" i="8"/>
  <c r="E15" i="8"/>
  <c r="C14" i="8"/>
  <c r="D14" i="8"/>
  <c r="E14" i="8"/>
  <c r="C13" i="8"/>
  <c r="D13" i="8"/>
  <c r="C64" i="6"/>
  <c r="D64" i="6"/>
  <c r="E64" i="6"/>
  <c r="C63" i="6"/>
  <c r="D63" i="6"/>
  <c r="E63" i="6"/>
  <c r="C62" i="6"/>
  <c r="D62" i="6"/>
  <c r="E62" i="6"/>
  <c r="C61" i="6"/>
  <c r="D61" i="6"/>
  <c r="E61" i="6"/>
  <c r="C60" i="6"/>
  <c r="D60" i="6"/>
  <c r="E60" i="6"/>
  <c r="C59" i="6"/>
  <c r="D59" i="6"/>
  <c r="E59" i="6"/>
  <c r="C58" i="6"/>
  <c r="D58" i="6"/>
  <c r="E58" i="6"/>
  <c r="C57" i="6"/>
  <c r="D57" i="6"/>
  <c r="E57" i="6"/>
  <c r="C56" i="6"/>
  <c r="D56" i="6"/>
  <c r="E56" i="6"/>
  <c r="C55" i="6"/>
  <c r="D55" i="6"/>
  <c r="E55" i="6"/>
  <c r="C50" i="6"/>
  <c r="D50" i="6"/>
  <c r="E50" i="6"/>
  <c r="C49" i="6"/>
  <c r="D49" i="6"/>
  <c r="E49" i="6"/>
  <c r="C48" i="6"/>
  <c r="D48" i="6"/>
  <c r="E48" i="6"/>
  <c r="C47" i="6"/>
  <c r="D47" i="6"/>
  <c r="E47" i="6"/>
  <c r="C46" i="6"/>
  <c r="D46" i="6"/>
  <c r="E46" i="6"/>
  <c r="C45" i="6"/>
  <c r="D45" i="6"/>
  <c r="E45" i="6"/>
  <c r="C44" i="6"/>
  <c r="D44" i="6"/>
  <c r="E44" i="6"/>
  <c r="C43" i="6"/>
  <c r="D43" i="6"/>
  <c r="E43" i="6"/>
  <c r="C42" i="6"/>
  <c r="D42" i="6"/>
  <c r="E42" i="6"/>
  <c r="C41" i="6"/>
  <c r="D41" i="6"/>
  <c r="E41" i="6"/>
  <c r="C36" i="6"/>
  <c r="D36" i="6"/>
  <c r="E36" i="6"/>
  <c r="C35" i="6"/>
  <c r="D35" i="6"/>
  <c r="E35" i="6"/>
  <c r="C34" i="6"/>
  <c r="D34" i="6"/>
  <c r="E34" i="6"/>
  <c r="C33" i="6"/>
  <c r="D33" i="6"/>
  <c r="E33" i="6"/>
  <c r="C32" i="6"/>
  <c r="D32" i="6"/>
  <c r="E32" i="6"/>
  <c r="C31" i="6"/>
  <c r="D31" i="6"/>
  <c r="E31" i="6"/>
  <c r="C30" i="6"/>
  <c r="D30" i="6"/>
  <c r="E30" i="6"/>
  <c r="C29" i="6"/>
  <c r="D29" i="6"/>
  <c r="E29" i="6"/>
  <c r="C28" i="6"/>
  <c r="D28" i="6"/>
  <c r="E28" i="6"/>
  <c r="C27" i="6"/>
  <c r="D27" i="6"/>
  <c r="E27" i="6"/>
  <c r="C22" i="6"/>
  <c r="D22" i="6"/>
  <c r="E22" i="6"/>
  <c r="C21" i="6"/>
  <c r="D21" i="6"/>
  <c r="E21" i="6"/>
  <c r="C20" i="6"/>
  <c r="D20" i="6"/>
  <c r="E20" i="6"/>
  <c r="C19" i="6"/>
  <c r="D19" i="6"/>
  <c r="E19" i="6"/>
  <c r="C18" i="6"/>
  <c r="D18" i="6"/>
  <c r="E18" i="6"/>
  <c r="C17" i="6"/>
  <c r="D17" i="6"/>
  <c r="E17" i="6"/>
  <c r="C16" i="6"/>
  <c r="D16" i="6"/>
  <c r="E16" i="6"/>
  <c r="C15" i="6"/>
  <c r="D15" i="6"/>
  <c r="E15" i="6"/>
  <c r="C14" i="6"/>
  <c r="D14" i="6"/>
  <c r="E14" i="6"/>
  <c r="C13" i="6"/>
  <c r="D13" i="6"/>
  <c r="E13" i="6"/>
  <c r="E6" i="32"/>
  <c r="E6" i="30"/>
  <c r="E6" i="29"/>
  <c r="E6" i="28"/>
  <c r="E6" i="26"/>
  <c r="E6" i="23"/>
  <c r="E6" i="21"/>
  <c r="E6" i="20"/>
  <c r="E6" i="19"/>
  <c r="E6" i="17"/>
  <c r="E6" i="16"/>
  <c r="E6" i="15"/>
  <c r="E6" i="65" l="1"/>
  <c r="E6" i="62"/>
  <c r="E6" i="59"/>
  <c r="E6" i="56"/>
  <c r="E6" i="55"/>
  <c r="E6" i="54"/>
  <c r="E6" i="52"/>
  <c r="E6" i="49"/>
  <c r="D13" i="48"/>
  <c r="E6" i="47"/>
  <c r="E6" i="46"/>
  <c r="D13" i="42"/>
  <c r="E6" i="40"/>
  <c r="D13" i="37"/>
  <c r="E6" i="35"/>
  <c r="E6" i="34"/>
</calcChain>
</file>

<file path=xl/sharedStrings.xml><?xml version="1.0" encoding="utf-8"?>
<sst xmlns="http://schemas.openxmlformats.org/spreadsheetml/2006/main" count="5316" uniqueCount="181">
  <si>
    <t>MAXIMUM OVERTIME/COMP TIME PER BIWEEK</t>
  </si>
  <si>
    <t>GENERAL SCHEDULE FOR PHARMACIST  GS-0660</t>
  </si>
  <si>
    <t>EFFECTIVE JANUARY 2026</t>
  </si>
  <si>
    <t>Special Salary Rate Table #I-07,  excluding Alaska</t>
  </si>
  <si>
    <t>MAXIMUM PAYABLE BIWEEKLY:</t>
  </si>
  <si>
    <t>MAXIMUM REGULAR DOLLARS PER HOUR:</t>
  </si>
  <si>
    <t>* Employee can not exceed the biweekly cap limit for overtime/value of comp time hours earned.</t>
  </si>
  <si>
    <t>GRADE/STEP</t>
  </si>
  <si>
    <t>BASE</t>
  </si>
  <si>
    <t>ANNUAL</t>
  </si>
  <si>
    <t>HOURLY</t>
  </si>
  <si>
    <t>BIWEEKLY</t>
  </si>
  <si>
    <t>MAXIMUM</t>
  </si>
  <si>
    <t>SALARY</t>
  </si>
  <si>
    <t>RATE</t>
  </si>
  <si>
    <t>OT/COMP HRS (COMBINED)</t>
  </si>
  <si>
    <t>GS-15/10</t>
  </si>
  <si>
    <t>GS-15/9</t>
  </si>
  <si>
    <t>GS-15/8</t>
  </si>
  <si>
    <t>GS-15/7</t>
  </si>
  <si>
    <t>GS-15/6</t>
  </si>
  <si>
    <t>GS-15/5</t>
  </si>
  <si>
    <t>GS-15/4</t>
  </si>
  <si>
    <t>GS-15/3</t>
  </si>
  <si>
    <t>GS-15/2</t>
  </si>
  <si>
    <t>GS-15/1</t>
  </si>
  <si>
    <t>GS-14/10</t>
  </si>
  <si>
    <t>GS-14/9</t>
  </si>
  <si>
    <t>GS-14/8</t>
  </si>
  <si>
    <t>GS-14/7</t>
  </si>
  <si>
    <t>GS-14/6</t>
  </si>
  <si>
    <t>GS-14/5</t>
  </si>
  <si>
    <t>GS-14/4</t>
  </si>
  <si>
    <t xml:space="preserve"> </t>
  </si>
  <si>
    <t>GS-14/3</t>
  </si>
  <si>
    <t>GS-14/2</t>
  </si>
  <si>
    <t xml:space="preserve">GS-14/1 </t>
  </si>
  <si>
    <t>GS-13/10</t>
  </si>
  <si>
    <t>GS-13/9</t>
  </si>
  <si>
    <t>GS-13/8</t>
  </si>
  <si>
    <t>GS-13/7</t>
  </si>
  <si>
    <t>GS-13/6</t>
  </si>
  <si>
    <t>GS-13/5</t>
  </si>
  <si>
    <t>GS-13/4</t>
  </si>
  <si>
    <t>GS-13/3</t>
  </si>
  <si>
    <t>GS-13/2</t>
  </si>
  <si>
    <t>GS-13/1</t>
  </si>
  <si>
    <t>GS-12/10</t>
  </si>
  <si>
    <t>GS-12/9</t>
  </si>
  <si>
    <t>GS-12/8</t>
  </si>
  <si>
    <t>GS-12/7</t>
  </si>
  <si>
    <t>GS-12/6</t>
  </si>
  <si>
    <t>GS-12/5</t>
  </si>
  <si>
    <t>GS-12/4</t>
  </si>
  <si>
    <t>GS-12/3</t>
  </si>
  <si>
    <t>GS-12/2</t>
  </si>
  <si>
    <t>GS-12/1</t>
  </si>
  <si>
    <t>GS-11/10</t>
  </si>
  <si>
    <t>GS-11/9</t>
  </si>
  <si>
    <t>GS-11/8</t>
  </si>
  <si>
    <t>GS-11/7</t>
  </si>
  <si>
    <t>GS-11/6</t>
  </si>
  <si>
    <t>GS-11/5</t>
  </si>
  <si>
    <t>GS-11/4</t>
  </si>
  <si>
    <t>GS-11/3</t>
  </si>
  <si>
    <t>GS-11/2</t>
  </si>
  <si>
    <t>GS-11/1</t>
  </si>
  <si>
    <t xml:space="preserve">GENERAL SCHEDULE FOR PSYCHOLOGIST GS-0180 </t>
  </si>
  <si>
    <t>Special Rate Table  #I-14,  excluding Alaska</t>
  </si>
  <si>
    <t>GENERAL SCHEDULE FOR LOCALITY PAY AREA OF State of Alaska</t>
  </si>
  <si>
    <t>Salary Table AK</t>
  </si>
  <si>
    <t>GS-14/1</t>
  </si>
  <si>
    <t>GENERAL SCHEDULE FOR LOCALITY PAY AREA OF Albany-Schenectady, NY-MA</t>
  </si>
  <si>
    <t>Salary Table AL</t>
  </si>
  <si>
    <t>GENERAL SCHEDULE FOR LOCALITY PAY AREA OF Albuquerque-Santa Fe-LasVegas, NM</t>
  </si>
  <si>
    <t>Salary Table AQ</t>
  </si>
  <si>
    <t>GENERAL SCHEDULE FOR LOCALITY PAY AREA OF Alanta-Athens-ClarkeCounty-SandySprings, GA-AL</t>
  </si>
  <si>
    <t>Salary Table ATL</t>
  </si>
  <si>
    <t>GENERAL SCHEDULE FOR LOCALITY PAY AREA OF Austin-Round Rock Georgetow, TX</t>
  </si>
  <si>
    <t>Salary Table AU</t>
  </si>
  <si>
    <t>GENERAL SCHEDULE FOR LOCALITY PAY AREA OF Birmingham-Hoover-Talladega, AL</t>
  </si>
  <si>
    <t>Salary Table BH</t>
  </si>
  <si>
    <t>GENERAL SCHEDULE FOR LOCALITY PAY AREA OF Boston-Worcester-Providence, MA-RI-NH-ME-VT</t>
  </si>
  <si>
    <t>Salary Table BOS</t>
  </si>
  <si>
    <t>GENERAL SCHEDULE FOR LOCALITY PAY AREA OF Buffalo-Cheektowaga-Olean, NY</t>
  </si>
  <si>
    <t>Salary Table BU</t>
  </si>
  <si>
    <t>GENERAL SCHEDULE FOR LOCALITY PAY AREA OF Burlington-South Burlington-Barre, VT</t>
  </si>
  <si>
    <t>Salary Table BN</t>
  </si>
  <si>
    <t>Salary Table CT</t>
  </si>
  <si>
    <t>GENERAL SCHEDULE FOR LOCALITY PAY AREA OF Chicago-Naperville, IL-IN-WI</t>
  </si>
  <si>
    <t>Salary Table CHI</t>
  </si>
  <si>
    <t>GENERAL SCHEDULE FOR LOCALITY PAY AREA OF REST OF Cincinnati-Wilmington-Maysville, OH-KY-IN</t>
  </si>
  <si>
    <t>Salary Table CIN</t>
  </si>
  <si>
    <t>GENERAL SCHEDULE FOR LOCALITY PAY AREA OF Cleveland-Akron-Canton, OH-PA</t>
  </si>
  <si>
    <t>Salary Table CLE</t>
  </si>
  <si>
    <t>GENERAL SCHEDULE FOR LOCALITY PAY AREA OF Colorado Springs, CO</t>
  </si>
  <si>
    <t>Salary Table CO</t>
  </si>
  <si>
    <t>GENERAL SCHEDULE FOR LOCALITY PAY AREA Columbus-Marion-Zanesville, OH</t>
  </si>
  <si>
    <t>Salary Table COL</t>
  </si>
  <si>
    <t>GENERAL SCHEDULE FOR LOCALITY PAY AREA Corpus Chirsti-Kingville-Alice, TX</t>
  </si>
  <si>
    <t>Salary Table CC</t>
  </si>
  <si>
    <t>GENERAL SCHEDULE FOR LOCALITY PAY AREA Dallas-Fort Worth, TX-OK</t>
  </si>
  <si>
    <t>Salary Table DFW</t>
  </si>
  <si>
    <t>GENERAL SCHEDULE FOR LOCALITY PAY AREA Davenport-Moline, IA-IL</t>
  </si>
  <si>
    <t>Salary Table DV</t>
  </si>
  <si>
    <t>GENERAL SCHEDULE FOR LOCALITY PAY AREA OF Dayton-Springfield-Kettering, OH</t>
  </si>
  <si>
    <t>Salary Table DAY</t>
  </si>
  <si>
    <t>GENERAL SCHEDULE FOR LOCALITY PAY AREA OF Denver-Aurora, CO</t>
  </si>
  <si>
    <t>Salary Table DEN</t>
  </si>
  <si>
    <t>GENERAL SCHEDULE FOR LOCALITY PAY AREA OF Des Moines-Ames-West Des Moines, IA</t>
  </si>
  <si>
    <t>Salary Table DM</t>
  </si>
  <si>
    <t>GENERAL SCHEDULE FOR LOCALITY PAY AREA OF Detroit-Warrewn-Ann Arbor, MI</t>
  </si>
  <si>
    <t>Salary Table DET</t>
  </si>
  <si>
    <t>GENERAL SCHEDULE FOR LOCALITY PAY AREA OF PHOENIX-Mesa, AZ</t>
  </si>
  <si>
    <t>GENERAL SCHEDULE FOR LOCALITY PAY AREA OF REST OF LOS ANGELES-LONG BEACH, CA</t>
  </si>
  <si>
    <t>GENERAL SCHEDULE FOR LOCALITY PAY AREA OF REST OF U. S. (RUS)</t>
  </si>
  <si>
    <t>GENERAL SCHEDULE FOR LOCALITY PAY AREA OF REST OF TUCSON-NOGALES, AZ</t>
  </si>
  <si>
    <t>GENERAL SCHEDULE FOR LOCALITY PAY AREA OF Fresno-Madera-Hanford, CA</t>
  </si>
  <si>
    <t>Salary Table FN</t>
  </si>
  <si>
    <t>GENERAL SCHEDULE FOR LOCALITY PAY AREA OF Harrisburg-Lebanon, PA</t>
  </si>
  <si>
    <t>Salary Table HB</t>
  </si>
  <si>
    <t>GENERAL SCHEDULE FOR LOCALITY PAY AREA OF Hartford-East Hartford, CT-MA</t>
  </si>
  <si>
    <t>Salary Table HAR</t>
  </si>
  <si>
    <t>GENERAL SCHEDULE FOR LOCALITY PAY AREA OF Houston-The Woolands, TX</t>
  </si>
  <si>
    <t>Salary Table HOU</t>
  </si>
  <si>
    <t>GENERAL SCHEDULE FOR LOCALITY PAY AREA OF Huntsville-Decatur, AL-TN</t>
  </si>
  <si>
    <t>Salary Table HNT</t>
  </si>
  <si>
    <t>GENERAL SCHEDULE FOR LOCALITY PAY AREA OF Sate of Hawaii</t>
  </si>
  <si>
    <t>Salary Table HI</t>
  </si>
  <si>
    <t>GENERAL SCHEDULE FOR LOCALITY PAY AREA OF indianapolis-Carmel-Mucie, IN</t>
  </si>
  <si>
    <t>Salary Table IND</t>
  </si>
  <si>
    <t>GENERAL SCHEDULE FOR LOCALITY PAY AREA OF Kansas City-Overland Park-KansasCity, MO-KS</t>
  </si>
  <si>
    <t>Salary Table KC</t>
  </si>
  <si>
    <t>GENERAL SCHEDULE FOR LOCALITY PAY AREA OF Laredo, TX</t>
  </si>
  <si>
    <t>Salary Table LR</t>
  </si>
  <si>
    <t>Salary Table LV</t>
  </si>
  <si>
    <t>GENERAL SCHEDULE FOR LOCALITY PAY AREA OF Las Vegas - Henderson, NV-AZ</t>
  </si>
  <si>
    <t>GENERAL SCHEDULE FOR LOCALITY PAY AREA OF Miami-Port St. Lucie-Fort Lauderdale, FL</t>
  </si>
  <si>
    <t>Salary Table MFL</t>
  </si>
  <si>
    <t>GENERAL SCHEDULE FOR LOCALITY PAY AREA OF Milwauke-Racine-Waukesha, WI</t>
  </si>
  <si>
    <t>Salary Table MIL</t>
  </si>
  <si>
    <t>GENERAL SCHEDULE FOR LOCALITY PAY AREA OF Minneapolis-St. Paul, MN-WI</t>
  </si>
  <si>
    <t>Salary Table MSP</t>
  </si>
  <si>
    <t>GENERAL SCHEDULE FOR LOCALITY PAY AREA OF New York-Newark, NY-NJ-CT-PA</t>
  </si>
  <si>
    <t>Salary Table NY</t>
  </si>
  <si>
    <t>GENERAL SCHEDULE FOR LOCALITY PAY AREA OF Omaha-Council Bluffs-Fremont, NE-IA</t>
  </si>
  <si>
    <t>Salary Table OM</t>
  </si>
  <si>
    <t>GENERAL SCHEDULE FOR LOCALITY PAY AREA OF Palm Bay-Melbourne-Titusville, FL</t>
  </si>
  <si>
    <t>Salary Table PB</t>
  </si>
  <si>
    <t>GENERAL SCHEDULE FOR LOCALITY PAY AREA OF Philadelphia-Reading-Camden, PA-NJ-DE-MD</t>
  </si>
  <si>
    <t>Salary Table PHL</t>
  </si>
  <si>
    <t>GENERAL SCHEDULE FOR LOCALITY PAY AREA OF Pittsburgh-NewCastle-Weirton, PA-OH-WY</t>
  </si>
  <si>
    <t>Salary Table PIT</t>
  </si>
  <si>
    <t>GENERAL SCHEDULE FOR LOCALITY PAY AREA OF Portland-Vancouver-Salem, OR-WA</t>
  </si>
  <si>
    <t>Salary Table POR</t>
  </si>
  <si>
    <t>GENERAL SCHEDULE FOR LOCALITY PAY AREA OF Raleigh-Durham-Cary, NC</t>
  </si>
  <si>
    <t>Salary Table RA</t>
  </si>
  <si>
    <t>GENERAL SCHEDULE FOR LOCALITY PAY AREA OF Reno-Fernley, NV</t>
  </si>
  <si>
    <t>Salary Table RN</t>
  </si>
  <si>
    <t>GENERAL SCHEDULE FOR LOCALITY PAY AREA OF Richmond, VA</t>
  </si>
  <si>
    <t>Salary Table RCH</t>
  </si>
  <si>
    <t>Salary Table RT</t>
  </si>
  <si>
    <t>GENERAL SCHEDULE FOR LOCALITY PAY AREA OF Rochester-Batavia-Seneca Falls, NY</t>
  </si>
  <si>
    <t>Salary Table SAC</t>
  </si>
  <si>
    <t>GENERAL SCHEDULE FOR LOCALITY PAY AREA OF Sacramento-Roseville, CA-NV</t>
  </si>
  <si>
    <t>GENERAL SCHEDULE FOR LOCALITY PAY AREA OF San Antonio - New Braunfels-Pearsall, TX</t>
  </si>
  <si>
    <t>Salary Table SO</t>
  </si>
  <si>
    <t>GENERAL SCHEDULE FOR LOCALITY PAY AREA OF San Diego-Chula Vista-Carlsbad, CA</t>
  </si>
  <si>
    <t>Salary Table SD</t>
  </si>
  <si>
    <t>GENERAL SCHEDULE FOR LOCALITY PAY AREA OF San Jose-San Francisco-Oakland, CA</t>
  </si>
  <si>
    <t>Salary Table SF</t>
  </si>
  <si>
    <t>GENERAL SCHEDULE FOR LOCALITY PAY AREA OF Seattle-Tacoma, WA</t>
  </si>
  <si>
    <t>Salary Table  SEA</t>
  </si>
  <si>
    <t>GENERAL SCHEDULE FOR LOCALITY PAY AREA OF Spokane-Spokane Valley-Coeur d'Alene, WA-ID</t>
  </si>
  <si>
    <t>Salary Table  SN</t>
  </si>
  <si>
    <t>GENERAL SCHEDULE FOR LOCALITY PAY AREA OF St. Louis-St Charles - Farmington, MO-IL</t>
  </si>
  <si>
    <t>Salary Table  SL</t>
  </si>
  <si>
    <t>GENERAL SCHEDULE FOR LOCALITY PAY AREA OF Virginia Beach-Norfolk, VA-NC</t>
  </si>
  <si>
    <t>Salary Table  VB</t>
  </si>
  <si>
    <t>GENERAL SCHEDULE FOR LOCALITY PAY AREA OF Washington-Baltimore-Arlington, DC-MD-VA-WV-PA</t>
  </si>
  <si>
    <t>Salary Table  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</si>
</sst>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8" fontId="1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8" fontId="1" fillId="0" borderId="0" xfId="0" applyNumberFormat="1" applyFont="1" applyAlignment="1">
      <alignment horizontal="center" wrapText="1"/>
    </xf>
    <xf numFmtId="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6" fontId="1" fillId="0" borderId="1" xfId="0" applyNumberFormat="1" applyFont="1" applyBorder="1" applyAlignment="1">
      <alignment horizontal="center" wrapText="1"/>
    </xf>
    <xf numFmtId="8" fontId="1" fillId="0" borderId="1" xfId="0" applyNumberFormat="1" applyFont="1" applyBorder="1" applyAlignment="1">
      <alignment horizontal="center" wrapText="1"/>
    </xf>
    <xf numFmtId="6" fontId="1" fillId="0" borderId="0" xfId="0" applyNumberFormat="1" applyFont="1"/>
    <xf numFmtId="2" fontId="3" fillId="3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6" fontId="4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FA86-1D9B-4BB5-BDDF-641D8FD9501D}">
  <dimension ref="A1:M78"/>
  <sheetViews>
    <sheetView tabSelected="1" zoomScaleNormal="100" workbookViewId="0">
      <selection activeCell="B8" sqref="B8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3</v>
      </c>
      <c r="B4" s="19"/>
      <c r="C4" s="19"/>
      <c r="D4" s="19"/>
      <c r="E4" s="19"/>
    </row>
    <row r="5" spans="1:9" x14ac:dyDescent="0.2">
      <c r="A5" s="31" t="s">
        <v>4</v>
      </c>
      <c r="B5" s="31"/>
      <c r="C5" s="31"/>
      <c r="D5" s="23"/>
      <c r="E5" s="3">
        <v>8376.7999999999993</v>
      </c>
    </row>
    <row r="6" spans="1:9" x14ac:dyDescent="0.2">
      <c r="A6" s="31" t="s">
        <v>5</v>
      </c>
      <c r="B6" s="31"/>
      <c r="C6" s="31"/>
      <c r="D6" s="31"/>
      <c r="E6" s="3">
        <v>104.71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218520</v>
      </c>
      <c r="C13" s="15">
        <f>ROUND(B13/2087,2)</f>
        <v>104.71</v>
      </c>
      <c r="D13" s="15">
        <f>ROUND(C13*80,2)</f>
        <v>8376.7999999999993</v>
      </c>
      <c r="E13" s="12">
        <v>0</v>
      </c>
    </row>
    <row r="14" spans="1:9" ht="15.75" x14ac:dyDescent="0.25">
      <c r="A14" s="13" t="s">
        <v>17</v>
      </c>
      <c r="B14" s="14">
        <v>212917</v>
      </c>
      <c r="C14" s="15">
        <f t="shared" ref="C14:C64" si="0">ROUND(B14/2087,2)</f>
        <v>102.02</v>
      </c>
      <c r="D14" s="15">
        <f t="shared" ref="D14:D64" si="1">ROUND(C14*80,2)</f>
        <v>8161.6</v>
      </c>
      <c r="E14" s="12">
        <f>ROUND((E5-D14)/C14,2)</f>
        <v>2.11</v>
      </c>
    </row>
    <row r="15" spans="1:9" ht="15.75" x14ac:dyDescent="0.25">
      <c r="A15" s="13" t="s">
        <v>18</v>
      </c>
      <c r="B15" s="14">
        <v>207314</v>
      </c>
      <c r="C15" s="15">
        <f t="shared" si="0"/>
        <v>99.34</v>
      </c>
      <c r="D15" s="15">
        <f t="shared" si="1"/>
        <v>7947.2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201710</v>
      </c>
      <c r="C16" s="15">
        <f t="shared" si="0"/>
        <v>96.65</v>
      </c>
      <c r="D16" s="15">
        <f t="shared" si="1"/>
        <v>7732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196107</v>
      </c>
      <c r="C17" s="15">
        <f t="shared" si="0"/>
        <v>93.97</v>
      </c>
      <c r="D17" s="15">
        <f t="shared" si="1"/>
        <v>7517.6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190504</v>
      </c>
      <c r="C18" s="15">
        <f t="shared" si="0"/>
        <v>91.28</v>
      </c>
      <c r="D18" s="15">
        <f t="shared" si="1"/>
        <v>7302.4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184901</v>
      </c>
      <c r="C19" s="15">
        <f t="shared" si="0"/>
        <v>88.6</v>
      </c>
      <c r="D19" s="15">
        <f t="shared" si="1"/>
        <v>7088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179297</v>
      </c>
      <c r="C20" s="15">
        <f t="shared" si="0"/>
        <v>85.91</v>
      </c>
      <c r="D20" s="15">
        <f t="shared" si="1"/>
        <v>6872.8</v>
      </c>
      <c r="E20" s="12">
        <f>ROUND((E5-D20)/C20,2)</f>
        <v>17.510000000000002</v>
      </c>
    </row>
    <row r="21" spans="1:6" ht="15.75" x14ac:dyDescent="0.25">
      <c r="A21" s="13" t="s">
        <v>24</v>
      </c>
      <c r="B21" s="14">
        <v>173694</v>
      </c>
      <c r="C21" s="15">
        <f t="shared" si="0"/>
        <v>83.23</v>
      </c>
      <c r="D21" s="15">
        <f t="shared" si="1"/>
        <v>6658.4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168091</v>
      </c>
      <c r="C22" s="15">
        <f t="shared" si="0"/>
        <v>80.540000000000006</v>
      </c>
      <c r="D22" s="15">
        <f t="shared" si="1"/>
        <v>6443.2</v>
      </c>
      <c r="E22" s="12">
        <f>ROUND((E5-D22)/C22,2)</f>
        <v>24.01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198351</v>
      </c>
      <c r="C27" s="15">
        <f t="shared" si="0"/>
        <v>95.04</v>
      </c>
      <c r="D27" s="15">
        <f t="shared" si="1"/>
        <v>7603.2</v>
      </c>
      <c r="E27" s="12">
        <f>ROUND((E5-D27)/C27,2)</f>
        <v>8.14</v>
      </c>
    </row>
    <row r="28" spans="1:6" ht="15.75" x14ac:dyDescent="0.25">
      <c r="A28" s="13" t="s">
        <v>27</v>
      </c>
      <c r="B28" s="14">
        <v>193265</v>
      </c>
      <c r="C28" s="15">
        <f t="shared" si="0"/>
        <v>92.6</v>
      </c>
      <c r="D28" s="15">
        <f t="shared" si="1"/>
        <v>7408</v>
      </c>
      <c r="E28" s="12">
        <f>ROUND((E5-D28)/C28,2)</f>
        <v>10.46</v>
      </c>
    </row>
    <row r="29" spans="1:6" ht="15.75" x14ac:dyDescent="0.25">
      <c r="A29" s="13" t="s">
        <v>28</v>
      </c>
      <c r="B29" s="14">
        <v>188178</v>
      </c>
      <c r="C29" s="15">
        <f t="shared" si="0"/>
        <v>90.17</v>
      </c>
      <c r="D29" s="15">
        <f t="shared" si="1"/>
        <v>7213.6</v>
      </c>
      <c r="E29" s="12">
        <f>ROUND((E5-D29)/C29,2)</f>
        <v>12.9</v>
      </c>
    </row>
    <row r="30" spans="1:6" ht="15.75" x14ac:dyDescent="0.25">
      <c r="A30" s="13" t="s">
        <v>29</v>
      </c>
      <c r="B30" s="14">
        <v>183092</v>
      </c>
      <c r="C30" s="15">
        <f t="shared" si="0"/>
        <v>87.73</v>
      </c>
      <c r="D30" s="15">
        <f t="shared" si="1"/>
        <v>7018.4</v>
      </c>
      <c r="E30" s="12">
        <f>ROUND((E5-D30)/C30,2)</f>
        <v>15.48</v>
      </c>
    </row>
    <row r="31" spans="1:6" ht="15.75" x14ac:dyDescent="0.25">
      <c r="A31" s="13" t="s">
        <v>30</v>
      </c>
      <c r="B31" s="14">
        <v>178006</v>
      </c>
      <c r="C31" s="15">
        <f t="shared" si="0"/>
        <v>85.29</v>
      </c>
      <c r="D31" s="15">
        <f t="shared" si="1"/>
        <v>6823.2</v>
      </c>
      <c r="E31" s="12">
        <f>ROUND((E5-D31)/C31,2)</f>
        <v>18.22</v>
      </c>
    </row>
    <row r="32" spans="1:6" ht="15.75" x14ac:dyDescent="0.25">
      <c r="A32" s="13" t="s">
        <v>31</v>
      </c>
      <c r="B32" s="14">
        <v>172919</v>
      </c>
      <c r="C32" s="15">
        <f t="shared" si="0"/>
        <v>82.86</v>
      </c>
      <c r="D32" s="15">
        <f t="shared" si="1"/>
        <v>6628.8</v>
      </c>
      <c r="E32" s="12">
        <f>ROUND((E5-D32)/C32,2)</f>
        <v>21.1</v>
      </c>
    </row>
    <row r="33" spans="1:13" ht="15.75" x14ac:dyDescent="0.25">
      <c r="A33" s="13" t="s">
        <v>32</v>
      </c>
      <c r="B33" s="14">
        <v>167833</v>
      </c>
      <c r="C33" s="15">
        <f t="shared" si="0"/>
        <v>80.42</v>
      </c>
      <c r="D33" s="15">
        <f t="shared" si="1"/>
        <v>6433.6</v>
      </c>
      <c r="E33" s="12">
        <f>ROUND((E5-D33)/C33,2)</f>
        <v>24.16</v>
      </c>
      <c r="M33" s="1" t="s">
        <v>33</v>
      </c>
    </row>
    <row r="34" spans="1:13" ht="15.75" x14ac:dyDescent="0.25">
      <c r="A34" s="13" t="s">
        <v>34</v>
      </c>
      <c r="B34" s="14">
        <v>162746</v>
      </c>
      <c r="C34" s="15">
        <f t="shared" si="0"/>
        <v>77.98</v>
      </c>
      <c r="D34" s="15">
        <f t="shared" si="1"/>
        <v>6238.4</v>
      </c>
      <c r="E34" s="12">
        <f>ROUND((E5-D34)/C34,2)</f>
        <v>27.42</v>
      </c>
    </row>
    <row r="35" spans="1:13" ht="15.75" x14ac:dyDescent="0.25">
      <c r="A35" s="13" t="s">
        <v>35</v>
      </c>
      <c r="B35" s="14">
        <v>157660</v>
      </c>
      <c r="C35" s="15">
        <f t="shared" si="0"/>
        <v>75.540000000000006</v>
      </c>
      <c r="D35" s="15">
        <f t="shared" si="1"/>
        <v>6043.2</v>
      </c>
      <c r="E35" s="12">
        <f>ROUND((E5-D35)/C35,2)</f>
        <v>30.89</v>
      </c>
    </row>
    <row r="36" spans="1:13" ht="15.75" x14ac:dyDescent="0.25">
      <c r="A36" s="13" t="s">
        <v>36</v>
      </c>
      <c r="B36" s="14">
        <v>152573</v>
      </c>
      <c r="C36" s="15">
        <f t="shared" si="0"/>
        <v>73.11</v>
      </c>
      <c r="D36" s="15">
        <f t="shared" si="1"/>
        <v>5848.8</v>
      </c>
      <c r="E36" s="12">
        <f>ROUND((E5-D36)/C36,2)</f>
        <v>34.58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186762</v>
      </c>
      <c r="C41" s="15">
        <f t="shared" si="0"/>
        <v>89.49</v>
      </c>
      <c r="D41" s="15">
        <f t="shared" si="1"/>
        <v>7159.2</v>
      </c>
      <c r="E41" s="12">
        <f>ROUND((E5-D41)/C41,2)</f>
        <v>13.61</v>
      </c>
    </row>
    <row r="42" spans="1:13" ht="15.75" x14ac:dyDescent="0.25">
      <c r="A42" s="13" t="s">
        <v>38</v>
      </c>
      <c r="B42" s="14">
        <v>181973</v>
      </c>
      <c r="C42" s="15">
        <f t="shared" si="0"/>
        <v>87.19</v>
      </c>
      <c r="D42" s="15">
        <f t="shared" si="1"/>
        <v>6975.2</v>
      </c>
      <c r="E42" s="12">
        <f>ROUND((E5-D42)/C42,2)</f>
        <v>16.079999999999998</v>
      </c>
    </row>
    <row r="43" spans="1:13" ht="15.75" x14ac:dyDescent="0.25">
      <c r="A43" s="13" t="s">
        <v>39</v>
      </c>
      <c r="B43" s="14">
        <v>177184</v>
      </c>
      <c r="C43" s="15">
        <f t="shared" si="0"/>
        <v>84.9</v>
      </c>
      <c r="D43" s="15">
        <f t="shared" si="1"/>
        <v>6792</v>
      </c>
      <c r="E43" s="12">
        <f>ROUND((E5-D43)/C43,2)</f>
        <v>18.670000000000002</v>
      </c>
    </row>
    <row r="44" spans="1:13" ht="15.75" x14ac:dyDescent="0.25">
      <c r="A44" s="13" t="s">
        <v>40</v>
      </c>
      <c r="B44" s="14">
        <v>172395</v>
      </c>
      <c r="C44" s="15">
        <f t="shared" si="0"/>
        <v>82.6</v>
      </c>
      <c r="D44" s="15">
        <f t="shared" si="1"/>
        <v>6608</v>
      </c>
      <c r="E44" s="12">
        <f>ROUND((E5-D44)/C44,2)</f>
        <v>21.41</v>
      </c>
    </row>
    <row r="45" spans="1:13" ht="15.75" x14ac:dyDescent="0.25">
      <c r="A45" s="13" t="s">
        <v>41</v>
      </c>
      <c r="B45" s="14">
        <v>167606</v>
      </c>
      <c r="C45" s="15">
        <f t="shared" si="0"/>
        <v>80.31</v>
      </c>
      <c r="D45" s="15">
        <f t="shared" si="1"/>
        <v>6424.8</v>
      </c>
      <c r="E45" s="12">
        <f>ROUND((E5-D45)/C45,2)</f>
        <v>24.31</v>
      </c>
    </row>
    <row r="46" spans="1:13" ht="15.75" x14ac:dyDescent="0.25">
      <c r="A46" s="13" t="s">
        <v>42</v>
      </c>
      <c r="B46" s="14">
        <v>162817</v>
      </c>
      <c r="C46" s="15">
        <f t="shared" si="0"/>
        <v>78.010000000000005</v>
      </c>
      <c r="D46" s="15">
        <f t="shared" si="1"/>
        <v>6240.8</v>
      </c>
      <c r="E46" s="12">
        <f>ROUND((E5-D46)/C46,2)</f>
        <v>27.38</v>
      </c>
    </row>
    <row r="47" spans="1:13" ht="15.75" x14ac:dyDescent="0.25">
      <c r="A47" s="13" t="s">
        <v>43</v>
      </c>
      <c r="B47" s="14">
        <v>158028</v>
      </c>
      <c r="C47" s="15">
        <f t="shared" si="0"/>
        <v>75.72</v>
      </c>
      <c r="D47" s="15">
        <f t="shared" si="1"/>
        <v>6057.6</v>
      </c>
      <c r="E47" s="12">
        <f>ROUND((E5-D47)/C47,2)</f>
        <v>30.63</v>
      </c>
    </row>
    <row r="48" spans="1:13" ht="15.75" x14ac:dyDescent="0.25">
      <c r="A48" s="13" t="s">
        <v>44</v>
      </c>
      <c r="B48" s="14">
        <v>153239</v>
      </c>
      <c r="C48" s="15">
        <f t="shared" si="0"/>
        <v>73.430000000000007</v>
      </c>
      <c r="D48" s="15">
        <f t="shared" si="1"/>
        <v>5874.4</v>
      </c>
      <c r="E48" s="12">
        <f>ROUND((E5-D48)/C48,2)</f>
        <v>34.08</v>
      </c>
    </row>
    <row r="49" spans="1:6" ht="15.75" x14ac:dyDescent="0.25">
      <c r="A49" s="13" t="s">
        <v>45</v>
      </c>
      <c r="B49" s="14">
        <v>148450</v>
      </c>
      <c r="C49" s="15">
        <f t="shared" si="0"/>
        <v>71.13</v>
      </c>
      <c r="D49" s="15">
        <f t="shared" si="1"/>
        <v>5690.4</v>
      </c>
      <c r="E49" s="12">
        <f>ROUND((E5-D49)/C49,2)</f>
        <v>37.770000000000003</v>
      </c>
    </row>
    <row r="50" spans="1:6" ht="15.75" x14ac:dyDescent="0.25">
      <c r="A50" s="13" t="s">
        <v>46</v>
      </c>
      <c r="B50" s="14">
        <v>143662</v>
      </c>
      <c r="C50" s="15">
        <f t="shared" si="0"/>
        <v>68.84</v>
      </c>
      <c r="D50" s="15">
        <f t="shared" si="1"/>
        <v>5507.2</v>
      </c>
      <c r="E50" s="12">
        <f>ROUND((E5-D50)/C50,2)</f>
        <v>41.69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175945</v>
      </c>
      <c r="C55" s="15">
        <f t="shared" si="0"/>
        <v>84.31</v>
      </c>
      <c r="D55" s="15">
        <f t="shared" si="1"/>
        <v>6744.8</v>
      </c>
      <c r="E55" s="12">
        <f>ROUND((E5-D55)/C55,2)</f>
        <v>19.36</v>
      </c>
    </row>
    <row r="56" spans="1:6" ht="15.75" x14ac:dyDescent="0.25">
      <c r="A56" s="13" t="s">
        <v>48</v>
      </c>
      <c r="B56" s="14">
        <v>171433</v>
      </c>
      <c r="C56" s="15">
        <f t="shared" si="0"/>
        <v>82.14</v>
      </c>
      <c r="D56" s="15">
        <f t="shared" si="1"/>
        <v>6571.2</v>
      </c>
      <c r="E56" s="12">
        <f>ROUND((E5-D56)/C56,2)</f>
        <v>21.98</v>
      </c>
    </row>
    <row r="57" spans="1:6" ht="15.75" x14ac:dyDescent="0.25">
      <c r="A57" s="13" t="s">
        <v>49</v>
      </c>
      <c r="B57" s="14">
        <v>166922</v>
      </c>
      <c r="C57" s="15">
        <f t="shared" si="0"/>
        <v>79.98</v>
      </c>
      <c r="D57" s="15">
        <f t="shared" si="1"/>
        <v>6398.4</v>
      </c>
      <c r="E57" s="12">
        <f>ROUND((E5-D57)/C57,2)</f>
        <v>24.74</v>
      </c>
    </row>
    <row r="58" spans="1:6" ht="15.75" x14ac:dyDescent="0.25">
      <c r="A58" s="13" t="s">
        <v>50</v>
      </c>
      <c r="B58" s="14">
        <v>162410</v>
      </c>
      <c r="C58" s="15">
        <f t="shared" si="0"/>
        <v>77.819999999999993</v>
      </c>
      <c r="D58" s="15">
        <f t="shared" si="1"/>
        <v>6225.6</v>
      </c>
      <c r="E58" s="12">
        <f>ROUND((E5-D58)/C58,2)</f>
        <v>27.64</v>
      </c>
    </row>
    <row r="59" spans="1:6" ht="15.75" x14ac:dyDescent="0.25">
      <c r="A59" s="13" t="s">
        <v>51</v>
      </c>
      <c r="B59" s="14">
        <v>157898</v>
      </c>
      <c r="C59" s="15">
        <f t="shared" si="0"/>
        <v>75.66</v>
      </c>
      <c r="D59" s="15">
        <f t="shared" si="1"/>
        <v>6052.8</v>
      </c>
      <c r="E59" s="12">
        <f>ROUND((E5-D59)/C59,2)</f>
        <v>30.72</v>
      </c>
    </row>
    <row r="60" spans="1:6" ht="15.75" x14ac:dyDescent="0.25">
      <c r="A60" s="13" t="s">
        <v>52</v>
      </c>
      <c r="B60" s="14">
        <v>153386</v>
      </c>
      <c r="C60" s="15">
        <f t="shared" si="0"/>
        <v>73.5</v>
      </c>
      <c r="D60" s="15">
        <f t="shared" si="1"/>
        <v>5880</v>
      </c>
      <c r="E60" s="12">
        <f>ROUND((E5-D60)/C60,2)</f>
        <v>33.97</v>
      </c>
    </row>
    <row r="61" spans="1:6" ht="15.75" x14ac:dyDescent="0.25">
      <c r="A61" s="13" t="s">
        <v>53</v>
      </c>
      <c r="B61" s="14">
        <v>148875</v>
      </c>
      <c r="C61" s="15">
        <f t="shared" si="0"/>
        <v>71.33</v>
      </c>
      <c r="D61" s="15">
        <f t="shared" si="1"/>
        <v>5706.4</v>
      </c>
      <c r="E61" s="12">
        <f>ROUND((E5-D61)/C61,2)</f>
        <v>37.44</v>
      </c>
    </row>
    <row r="62" spans="1:6" ht="15.75" x14ac:dyDescent="0.25">
      <c r="A62" s="13" t="s">
        <v>54</v>
      </c>
      <c r="B62" s="14">
        <v>144363</v>
      </c>
      <c r="C62" s="15">
        <f t="shared" si="0"/>
        <v>69.17</v>
      </c>
      <c r="D62" s="15">
        <f t="shared" si="1"/>
        <v>5533.6</v>
      </c>
      <c r="E62" s="12">
        <f>ROUND((E5-D62)/C62,2)</f>
        <v>41.1</v>
      </c>
    </row>
    <row r="63" spans="1:6" ht="15.75" x14ac:dyDescent="0.25">
      <c r="A63" s="13" t="s">
        <v>55</v>
      </c>
      <c r="B63" s="14">
        <v>139851</v>
      </c>
      <c r="C63" s="15">
        <f t="shared" si="0"/>
        <v>67.010000000000005</v>
      </c>
      <c r="D63" s="15">
        <f t="shared" si="1"/>
        <v>5360.8</v>
      </c>
      <c r="E63" s="12">
        <f>ROUND((E5-D63)/C63,2)</f>
        <v>45.01</v>
      </c>
    </row>
    <row r="64" spans="1:6" ht="15.75" x14ac:dyDescent="0.25">
      <c r="A64" s="13" t="s">
        <v>56</v>
      </c>
      <c r="B64" s="14">
        <v>135340</v>
      </c>
      <c r="C64" s="15">
        <f t="shared" si="0"/>
        <v>64.849999999999994</v>
      </c>
      <c r="D64" s="15">
        <f t="shared" si="1"/>
        <v>5188</v>
      </c>
      <c r="E64" s="12">
        <f>ROUND((E5-D64)/C64,2)</f>
        <v>49.17</v>
      </c>
    </row>
    <row r="65" spans="1:5" ht="15.75" x14ac:dyDescent="0.25">
      <c r="A65" s="10"/>
      <c r="B65" s="9"/>
      <c r="C65" s="8"/>
      <c r="D65" s="8"/>
      <c r="E65" s="17"/>
    </row>
    <row r="66" spans="1:5" ht="15.75" x14ac:dyDescent="0.25">
      <c r="A66" s="25" t="s">
        <v>7</v>
      </c>
      <c r="B66" s="21"/>
      <c r="C66" s="21" t="s">
        <v>8</v>
      </c>
      <c r="D66" s="4"/>
      <c r="E66" s="4"/>
    </row>
    <row r="67" spans="1:5" ht="15.75" x14ac:dyDescent="0.25">
      <c r="A67" s="25"/>
      <c r="B67" s="21" t="s">
        <v>9</v>
      </c>
      <c r="C67" s="21" t="s">
        <v>10</v>
      </c>
      <c r="D67" s="21" t="s">
        <v>11</v>
      </c>
      <c r="E67" s="21" t="s">
        <v>12</v>
      </c>
    </row>
    <row r="68" spans="1:5" ht="15.75" x14ac:dyDescent="0.25">
      <c r="A68" s="25"/>
      <c r="B68" s="21" t="s">
        <v>13</v>
      </c>
      <c r="C68" s="21" t="s">
        <v>14</v>
      </c>
      <c r="D68" s="21" t="s">
        <v>13</v>
      </c>
      <c r="E68" s="21" t="s">
        <v>15</v>
      </c>
    </row>
    <row r="69" spans="1:5" ht="15.75" x14ac:dyDescent="0.25">
      <c r="A69" s="13" t="s">
        <v>57</v>
      </c>
      <c r="B69" s="14">
        <v>164216</v>
      </c>
      <c r="C69" s="15">
        <f t="shared" ref="C69:C78" si="2">ROUND(B69/2087,2)</f>
        <v>78.69</v>
      </c>
      <c r="D69" s="15">
        <f t="shared" ref="D69:D78" si="3">ROUND(C69*80,2)</f>
        <v>6295.2</v>
      </c>
      <c r="E69" s="12">
        <f>ROUND((E5-D69)/C69,2)</f>
        <v>26.45</v>
      </c>
    </row>
    <row r="70" spans="1:5" ht="15.75" x14ac:dyDescent="0.25">
      <c r="A70" s="13" t="s">
        <v>58</v>
      </c>
      <c r="B70" s="14">
        <v>160006</v>
      </c>
      <c r="C70" s="15">
        <f t="shared" si="2"/>
        <v>76.67</v>
      </c>
      <c r="D70" s="15">
        <f t="shared" si="3"/>
        <v>6133.6</v>
      </c>
      <c r="E70" s="12">
        <f>ROUND((E5-D70)/C70,2)</f>
        <v>29.26</v>
      </c>
    </row>
    <row r="71" spans="1:5" ht="15.75" x14ac:dyDescent="0.25">
      <c r="A71" s="13" t="s">
        <v>59</v>
      </c>
      <c r="B71" s="14">
        <v>155796</v>
      </c>
      <c r="C71" s="15">
        <f t="shared" si="2"/>
        <v>74.650000000000006</v>
      </c>
      <c r="D71" s="15">
        <f t="shared" si="3"/>
        <v>5972</v>
      </c>
      <c r="E71" s="12">
        <f>ROUND((E5-D71)/C71,2)</f>
        <v>32.21</v>
      </c>
    </row>
    <row r="72" spans="1:5" ht="15.75" x14ac:dyDescent="0.25">
      <c r="A72" s="13" t="s">
        <v>60</v>
      </c>
      <c r="B72" s="14">
        <v>151586</v>
      </c>
      <c r="C72" s="15">
        <f t="shared" si="2"/>
        <v>72.63</v>
      </c>
      <c r="D72" s="15">
        <f t="shared" si="3"/>
        <v>5810.4</v>
      </c>
      <c r="E72" s="12">
        <f>ROUND((E5-D72)/C72,2)</f>
        <v>35.340000000000003</v>
      </c>
    </row>
    <row r="73" spans="1:5" ht="15.75" x14ac:dyDescent="0.25">
      <c r="A73" s="13" t="s">
        <v>61</v>
      </c>
      <c r="B73" s="14">
        <v>147376</v>
      </c>
      <c r="C73" s="15">
        <f t="shared" si="2"/>
        <v>70.62</v>
      </c>
      <c r="D73" s="15">
        <f t="shared" si="3"/>
        <v>5649.6</v>
      </c>
      <c r="E73" s="12">
        <f>ROUND((E5-D73)/C73,2)</f>
        <v>38.619999999999997</v>
      </c>
    </row>
    <row r="74" spans="1:5" ht="15.75" x14ac:dyDescent="0.25">
      <c r="A74" s="13" t="s">
        <v>62</v>
      </c>
      <c r="B74" s="14">
        <v>143166</v>
      </c>
      <c r="C74" s="15">
        <f t="shared" si="2"/>
        <v>68.599999999999994</v>
      </c>
      <c r="D74" s="15">
        <f t="shared" si="3"/>
        <v>5488</v>
      </c>
      <c r="E74" s="12">
        <f>ROUND((E5-D74)/C74,2)</f>
        <v>42.11</v>
      </c>
    </row>
    <row r="75" spans="1:5" ht="15.75" x14ac:dyDescent="0.25">
      <c r="A75" s="13" t="s">
        <v>63</v>
      </c>
      <c r="B75" s="14">
        <v>138956</v>
      </c>
      <c r="C75" s="15">
        <f t="shared" si="2"/>
        <v>66.58</v>
      </c>
      <c r="D75" s="15">
        <f t="shared" si="3"/>
        <v>5326.4</v>
      </c>
      <c r="E75" s="12">
        <f>ROUND((E5-D75)/C75,2)</f>
        <v>45.82</v>
      </c>
    </row>
    <row r="76" spans="1:5" ht="15.75" x14ac:dyDescent="0.25">
      <c r="A76" s="13" t="s">
        <v>64</v>
      </c>
      <c r="B76" s="14">
        <v>134746</v>
      </c>
      <c r="C76" s="15">
        <f t="shared" si="2"/>
        <v>64.56</v>
      </c>
      <c r="D76" s="15">
        <f t="shared" si="3"/>
        <v>5164.8</v>
      </c>
      <c r="E76" s="12">
        <f>ROUND((E5-D76)/C76,2)</f>
        <v>49.75</v>
      </c>
    </row>
    <row r="77" spans="1:5" ht="15.75" x14ac:dyDescent="0.25">
      <c r="A77" s="13" t="s">
        <v>65</v>
      </c>
      <c r="B77" s="14">
        <v>130536</v>
      </c>
      <c r="C77" s="15">
        <f t="shared" si="2"/>
        <v>62.55</v>
      </c>
      <c r="D77" s="15">
        <f t="shared" si="3"/>
        <v>5004</v>
      </c>
      <c r="E77" s="12">
        <f>ROUND((E5-D77)/C77,2)</f>
        <v>53.92</v>
      </c>
    </row>
    <row r="78" spans="1:5" ht="15.75" x14ac:dyDescent="0.25">
      <c r="A78" s="13" t="s">
        <v>66</v>
      </c>
      <c r="B78" s="14">
        <v>126326</v>
      </c>
      <c r="C78" s="15">
        <f t="shared" si="2"/>
        <v>60.53</v>
      </c>
      <c r="D78" s="15">
        <f t="shared" si="3"/>
        <v>4842.3999999999996</v>
      </c>
      <c r="E78" s="12">
        <f>ROUND((E5-D78)/C78,2)</f>
        <v>58.39</v>
      </c>
    </row>
  </sheetData>
  <mergeCells count="11">
    <mergeCell ref="F3:G3"/>
    <mergeCell ref="A5:C5"/>
    <mergeCell ref="A6:D6"/>
    <mergeCell ref="A10:A12"/>
    <mergeCell ref="A24:A26"/>
    <mergeCell ref="A38:A40"/>
    <mergeCell ref="A52:A54"/>
    <mergeCell ref="A66:A68"/>
    <mergeCell ref="A1:E1"/>
    <mergeCell ref="A2:E2"/>
    <mergeCell ref="A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247A-82D6-427C-9BAE-8207E415A07E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84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85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195964</v>
      </c>
      <c r="C14" s="15">
        <f t="shared" ref="C14:C64" si="0">ROUND(B14/2087,2)</f>
        <v>93.9</v>
      </c>
      <c r="D14" s="15">
        <f t="shared" ref="D14:D64" si="1">ROUND(C14*80,2)</f>
        <v>7512</v>
      </c>
      <c r="E14" s="12">
        <f>ROUND((E5-D14)/C14,2)</f>
        <v>0.5</v>
      </c>
    </row>
    <row r="15" spans="1:9" ht="15.75" x14ac:dyDescent="0.25">
      <c r="A15" s="13" t="s">
        <v>18</v>
      </c>
      <c r="B15" s="14">
        <v>190807</v>
      </c>
      <c r="C15" s="15">
        <f t="shared" si="0"/>
        <v>91.43</v>
      </c>
      <c r="D15" s="15">
        <f t="shared" si="1"/>
        <v>7314.4</v>
      </c>
      <c r="E15" s="12">
        <f>ROUND((E5-D15)/C15,2)</f>
        <v>2.68</v>
      </c>
    </row>
    <row r="16" spans="1:9" ht="15.75" x14ac:dyDescent="0.25">
      <c r="A16" s="13" t="s">
        <v>19</v>
      </c>
      <c r="B16" s="14">
        <v>185649</v>
      </c>
      <c r="C16" s="15">
        <f t="shared" si="0"/>
        <v>88.95</v>
      </c>
      <c r="D16" s="15">
        <f t="shared" si="1"/>
        <v>7116</v>
      </c>
      <c r="E16" s="12">
        <f>ROUND((E5-D16)/C16,2)</f>
        <v>4.9800000000000004</v>
      </c>
    </row>
    <row r="17" spans="1:6" ht="15.75" x14ac:dyDescent="0.25">
      <c r="A17" s="13" t="s">
        <v>20</v>
      </c>
      <c r="B17" s="14">
        <v>180492</v>
      </c>
      <c r="C17" s="15">
        <f t="shared" si="0"/>
        <v>86.48</v>
      </c>
      <c r="D17" s="15">
        <f t="shared" si="1"/>
        <v>6918.4</v>
      </c>
      <c r="E17" s="12">
        <f>ROUND((E5-D17)/C17,2)</f>
        <v>7.41</v>
      </c>
    </row>
    <row r="18" spans="1:6" ht="15.75" x14ac:dyDescent="0.25">
      <c r="A18" s="13" t="s">
        <v>21</v>
      </c>
      <c r="B18" s="14">
        <v>175335</v>
      </c>
      <c r="C18" s="15">
        <f t="shared" si="0"/>
        <v>84.01</v>
      </c>
      <c r="D18" s="15">
        <f t="shared" si="1"/>
        <v>6720.8</v>
      </c>
      <c r="E18" s="12">
        <f>ROUND((E5-D18)/C18,2)</f>
        <v>9.98</v>
      </c>
    </row>
    <row r="19" spans="1:6" ht="15.75" x14ac:dyDescent="0.25">
      <c r="A19" s="13" t="s">
        <v>22</v>
      </c>
      <c r="B19" s="14">
        <v>170178</v>
      </c>
      <c r="C19" s="15">
        <f t="shared" si="0"/>
        <v>81.540000000000006</v>
      </c>
      <c r="D19" s="15">
        <f t="shared" si="1"/>
        <v>6523.2</v>
      </c>
      <c r="E19" s="12">
        <f>ROUND((E5-D19)/C19,2)</f>
        <v>12.71</v>
      </c>
    </row>
    <row r="20" spans="1:6" ht="15.75" x14ac:dyDescent="0.25">
      <c r="A20" s="13" t="s">
        <v>23</v>
      </c>
      <c r="B20" s="14">
        <v>165021</v>
      </c>
      <c r="C20" s="15">
        <f t="shared" si="0"/>
        <v>79.069999999999993</v>
      </c>
      <c r="D20" s="15">
        <f t="shared" si="1"/>
        <v>6325.6</v>
      </c>
      <c r="E20" s="12">
        <f>ROUND((E5-D20)/C20,2)</f>
        <v>15.6</v>
      </c>
    </row>
    <row r="21" spans="1:6" ht="15.75" x14ac:dyDescent="0.25">
      <c r="A21" s="13" t="s">
        <v>24</v>
      </c>
      <c r="B21" s="14">
        <v>159864</v>
      </c>
      <c r="C21" s="15">
        <f t="shared" si="0"/>
        <v>76.599999999999994</v>
      </c>
      <c r="D21" s="15">
        <f t="shared" si="1"/>
        <v>6128</v>
      </c>
      <c r="E21" s="12">
        <f>ROUND((E5-D21)/C21,2)</f>
        <v>18.68</v>
      </c>
    </row>
    <row r="22" spans="1:6" ht="15.75" x14ac:dyDescent="0.25">
      <c r="A22" s="13" t="s">
        <v>25</v>
      </c>
      <c r="B22" s="14">
        <v>154707</v>
      </c>
      <c r="C22" s="15">
        <f t="shared" si="0"/>
        <v>74.13</v>
      </c>
      <c r="D22" s="15">
        <f t="shared" si="1"/>
        <v>5930.4</v>
      </c>
      <c r="E22" s="12">
        <f>ROUND((E5-D22)/C22,2)</f>
        <v>21.97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170987</v>
      </c>
      <c r="C27" s="15">
        <f t="shared" si="0"/>
        <v>81.93</v>
      </c>
      <c r="D27" s="15">
        <f t="shared" si="1"/>
        <v>6554.4</v>
      </c>
      <c r="E27" s="12">
        <f>ROUND((E5-D27)/C27,2)</f>
        <v>12.26</v>
      </c>
    </row>
    <row r="28" spans="1:6" ht="15.75" x14ac:dyDescent="0.25">
      <c r="A28" s="13" t="s">
        <v>27</v>
      </c>
      <c r="B28" s="14">
        <v>166602</v>
      </c>
      <c r="C28" s="15">
        <f t="shared" si="0"/>
        <v>79.83</v>
      </c>
      <c r="D28" s="15">
        <f t="shared" si="1"/>
        <v>6386.4</v>
      </c>
      <c r="E28" s="12">
        <f>ROUND((E5-D28)/C28,2)</f>
        <v>14.69</v>
      </c>
    </row>
    <row r="29" spans="1:6" ht="15.75" x14ac:dyDescent="0.25">
      <c r="A29" s="13" t="s">
        <v>28</v>
      </c>
      <c r="B29" s="14">
        <v>162218</v>
      </c>
      <c r="C29" s="15">
        <f t="shared" si="0"/>
        <v>77.73</v>
      </c>
      <c r="D29" s="15">
        <f t="shared" si="1"/>
        <v>6218.4</v>
      </c>
      <c r="E29" s="12">
        <f>ROUND((E5-D29)/C29,2)</f>
        <v>17.25</v>
      </c>
    </row>
    <row r="30" spans="1:6" ht="15.75" x14ac:dyDescent="0.25">
      <c r="A30" s="13" t="s">
        <v>29</v>
      </c>
      <c r="B30" s="14">
        <v>157833</v>
      </c>
      <c r="C30" s="15">
        <f t="shared" si="0"/>
        <v>75.63</v>
      </c>
      <c r="D30" s="15">
        <f t="shared" si="1"/>
        <v>6050.4</v>
      </c>
      <c r="E30" s="12">
        <f>ROUND((E5-D30)/C30,2)</f>
        <v>19.95</v>
      </c>
    </row>
    <row r="31" spans="1:6" ht="15.75" x14ac:dyDescent="0.25">
      <c r="A31" s="13" t="s">
        <v>30</v>
      </c>
      <c r="B31" s="14">
        <v>153448</v>
      </c>
      <c r="C31" s="15">
        <f t="shared" si="0"/>
        <v>73.53</v>
      </c>
      <c r="D31" s="15">
        <f t="shared" si="1"/>
        <v>5882.4</v>
      </c>
      <c r="E31" s="12">
        <f>ROUND((E5-D31)/C31,2)</f>
        <v>22.8</v>
      </c>
    </row>
    <row r="32" spans="1:6" ht="15.75" x14ac:dyDescent="0.25">
      <c r="A32" s="13" t="s">
        <v>31</v>
      </c>
      <c r="B32" s="14">
        <v>149064</v>
      </c>
      <c r="C32" s="15">
        <f t="shared" si="0"/>
        <v>71.430000000000007</v>
      </c>
      <c r="D32" s="15">
        <f t="shared" si="1"/>
        <v>5714.4</v>
      </c>
      <c r="E32" s="12">
        <f>ROUND((E5-D32)/C32,2)</f>
        <v>25.83</v>
      </c>
    </row>
    <row r="33" spans="1:13" ht="15.75" x14ac:dyDescent="0.25">
      <c r="A33" s="13" t="s">
        <v>32</v>
      </c>
      <c r="B33" s="14">
        <v>144679</v>
      </c>
      <c r="C33" s="15">
        <f t="shared" si="0"/>
        <v>69.319999999999993</v>
      </c>
      <c r="D33" s="15">
        <f t="shared" si="1"/>
        <v>5545.6</v>
      </c>
      <c r="E33" s="12">
        <f>ROUND((E5-D33)/C33,2)</f>
        <v>29.05</v>
      </c>
      <c r="M33" s="1" t="s">
        <v>33</v>
      </c>
    </row>
    <row r="34" spans="1:13" ht="15.75" x14ac:dyDescent="0.25">
      <c r="A34" s="13" t="s">
        <v>34</v>
      </c>
      <c r="B34" s="14">
        <v>140294</v>
      </c>
      <c r="C34" s="15">
        <f t="shared" si="0"/>
        <v>67.22</v>
      </c>
      <c r="D34" s="15">
        <f t="shared" si="1"/>
        <v>5377.6</v>
      </c>
      <c r="E34" s="12">
        <f>ROUND((E5-D34)/C34,2)</f>
        <v>32.450000000000003</v>
      </c>
    </row>
    <row r="35" spans="1:13" ht="15.75" x14ac:dyDescent="0.25">
      <c r="A35" s="13" t="s">
        <v>35</v>
      </c>
      <c r="B35" s="14">
        <v>135909</v>
      </c>
      <c r="C35" s="15">
        <f t="shared" si="0"/>
        <v>65.12</v>
      </c>
      <c r="D35" s="15">
        <f t="shared" si="1"/>
        <v>5209.6000000000004</v>
      </c>
      <c r="E35" s="12">
        <f>ROUND((E5-D35)/C35,2)</f>
        <v>36.08</v>
      </c>
    </row>
    <row r="36" spans="1:13" ht="15.75" x14ac:dyDescent="0.25">
      <c r="A36" s="13" t="s">
        <v>71</v>
      </c>
      <c r="B36" s="14">
        <v>131525</v>
      </c>
      <c r="C36" s="15">
        <f t="shared" si="0"/>
        <v>63.02</v>
      </c>
      <c r="D36" s="15">
        <f t="shared" si="1"/>
        <v>5041.6000000000004</v>
      </c>
      <c r="E36" s="12">
        <f>ROUND((E5-D36)/C36,2)</f>
        <v>39.950000000000003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144694</v>
      </c>
      <c r="C41" s="15">
        <f t="shared" si="0"/>
        <v>69.33</v>
      </c>
      <c r="D41" s="15">
        <f t="shared" si="1"/>
        <v>5546.4</v>
      </c>
      <c r="E41" s="12">
        <f>ROUND((E5-D41)/C41,2)</f>
        <v>29.03</v>
      </c>
    </row>
    <row r="42" spans="1:13" ht="15.75" x14ac:dyDescent="0.25">
      <c r="A42" s="13" t="s">
        <v>38</v>
      </c>
      <c r="B42" s="14">
        <v>140983</v>
      </c>
      <c r="C42" s="15">
        <f t="shared" si="0"/>
        <v>67.55</v>
      </c>
      <c r="D42" s="15">
        <f t="shared" si="1"/>
        <v>5404</v>
      </c>
      <c r="E42" s="12">
        <f>ROUND((E5-D42)/C42,2)</f>
        <v>31.91</v>
      </c>
    </row>
    <row r="43" spans="1:13" ht="15.75" x14ac:dyDescent="0.25">
      <c r="A43" s="13" t="s">
        <v>39</v>
      </c>
      <c r="B43" s="14">
        <v>137273</v>
      </c>
      <c r="C43" s="15">
        <f t="shared" si="0"/>
        <v>65.78</v>
      </c>
      <c r="D43" s="15">
        <f t="shared" si="1"/>
        <v>5262.4</v>
      </c>
      <c r="E43" s="12">
        <f>ROUND((E5-D43)/C43,2)</f>
        <v>34.92</v>
      </c>
    </row>
    <row r="44" spans="1:13" ht="15.75" x14ac:dyDescent="0.25">
      <c r="A44" s="13" t="s">
        <v>40</v>
      </c>
      <c r="B44" s="14">
        <v>133563</v>
      </c>
      <c r="C44" s="15">
        <f t="shared" si="0"/>
        <v>64</v>
      </c>
      <c r="D44" s="15">
        <f t="shared" si="1"/>
        <v>5120</v>
      </c>
      <c r="E44" s="12">
        <f>ROUND((E5-D44)/C44,2)</f>
        <v>38.11</v>
      </c>
    </row>
    <row r="45" spans="1:13" ht="15.75" x14ac:dyDescent="0.25">
      <c r="A45" s="13" t="s">
        <v>41</v>
      </c>
      <c r="B45" s="14">
        <v>129853</v>
      </c>
      <c r="C45" s="15">
        <f t="shared" si="0"/>
        <v>62.22</v>
      </c>
      <c r="D45" s="15">
        <f t="shared" si="1"/>
        <v>4977.6000000000004</v>
      </c>
      <c r="E45" s="12">
        <f>ROUND((E5-D45)/C45,2)</f>
        <v>41.49</v>
      </c>
    </row>
    <row r="46" spans="1:13" ht="15.75" x14ac:dyDescent="0.25">
      <c r="A46" s="13" t="s">
        <v>42</v>
      </c>
      <c r="B46" s="14">
        <v>126142</v>
      </c>
      <c r="C46" s="15">
        <f t="shared" si="0"/>
        <v>60.44</v>
      </c>
      <c r="D46" s="15">
        <f t="shared" si="1"/>
        <v>4835.2</v>
      </c>
      <c r="E46" s="12">
        <f>ROUND((E5-D46)/C46,2)</f>
        <v>45.07</v>
      </c>
    </row>
    <row r="47" spans="1:13" ht="15.75" x14ac:dyDescent="0.25">
      <c r="A47" s="13" t="s">
        <v>43</v>
      </c>
      <c r="B47" s="14">
        <v>122432</v>
      </c>
      <c r="C47" s="15">
        <f t="shared" si="0"/>
        <v>58.66</v>
      </c>
      <c r="D47" s="15">
        <f t="shared" si="1"/>
        <v>4692.8</v>
      </c>
      <c r="E47" s="12">
        <f>ROUND((E5-D47)/C47,2)</f>
        <v>48.86</v>
      </c>
    </row>
    <row r="48" spans="1:13" ht="15.75" x14ac:dyDescent="0.25">
      <c r="A48" s="13" t="s">
        <v>44</v>
      </c>
      <c r="B48" s="14">
        <v>118722</v>
      </c>
      <c r="C48" s="15">
        <f t="shared" si="0"/>
        <v>56.89</v>
      </c>
      <c r="D48" s="15">
        <f t="shared" si="1"/>
        <v>4551.2</v>
      </c>
      <c r="E48" s="12">
        <f>ROUND((E5-D48)/C48,2)</f>
        <v>52.87</v>
      </c>
    </row>
    <row r="49" spans="1:6" ht="15.75" x14ac:dyDescent="0.25">
      <c r="A49" s="13" t="s">
        <v>45</v>
      </c>
      <c r="B49" s="14">
        <v>115012</v>
      </c>
      <c r="C49" s="15">
        <f t="shared" si="0"/>
        <v>55.11</v>
      </c>
      <c r="D49" s="15">
        <f t="shared" si="1"/>
        <v>4408.8</v>
      </c>
      <c r="E49" s="12">
        <f>ROUND((E5-D49)/C49,2)</f>
        <v>57.17</v>
      </c>
    </row>
    <row r="50" spans="1:6" ht="15.75" x14ac:dyDescent="0.25">
      <c r="A50" s="13" t="s">
        <v>46</v>
      </c>
      <c r="B50" s="14">
        <v>111301</v>
      </c>
      <c r="C50" s="15">
        <f t="shared" si="0"/>
        <v>53.33</v>
      </c>
      <c r="D50" s="15">
        <f t="shared" si="1"/>
        <v>4266.3999999999996</v>
      </c>
      <c r="E50" s="12">
        <f>ROUND((E5-D50)/C50,2)</f>
        <v>61.74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121680</v>
      </c>
      <c r="C55" s="15">
        <f t="shared" si="0"/>
        <v>58.3</v>
      </c>
      <c r="D55" s="15">
        <f t="shared" si="1"/>
        <v>4664</v>
      </c>
      <c r="E55" s="12">
        <f>ROUND((E5-D55)/C55,2)</f>
        <v>49.66</v>
      </c>
    </row>
    <row r="56" spans="1:6" ht="15.75" x14ac:dyDescent="0.25">
      <c r="A56" s="13" t="s">
        <v>48</v>
      </c>
      <c r="B56" s="14">
        <v>118560</v>
      </c>
      <c r="C56" s="15">
        <f t="shared" si="0"/>
        <v>56.81</v>
      </c>
      <c r="D56" s="15">
        <f t="shared" si="1"/>
        <v>4544.8</v>
      </c>
      <c r="E56" s="12">
        <f>ROUND((E5-D56)/C56,2)</f>
        <v>53.06</v>
      </c>
    </row>
    <row r="57" spans="1:6" ht="15.75" x14ac:dyDescent="0.25">
      <c r="A57" s="13" t="s">
        <v>49</v>
      </c>
      <c r="B57" s="14">
        <v>115440</v>
      </c>
      <c r="C57" s="15">
        <f t="shared" si="0"/>
        <v>55.31</v>
      </c>
      <c r="D57" s="15">
        <f t="shared" si="1"/>
        <v>4424.8</v>
      </c>
      <c r="E57" s="12">
        <f>ROUND((E5-D57)/C57,2)</f>
        <v>56.67</v>
      </c>
    </row>
    <row r="58" spans="1:6" ht="15.75" x14ac:dyDescent="0.25">
      <c r="A58" s="13" t="s">
        <v>50</v>
      </c>
      <c r="B58" s="14">
        <v>112320</v>
      </c>
      <c r="C58" s="15">
        <f t="shared" si="0"/>
        <v>53.82</v>
      </c>
      <c r="D58" s="15">
        <f t="shared" si="1"/>
        <v>4305.6000000000004</v>
      </c>
      <c r="E58" s="12">
        <f>ROUND((E5-D58)/C58,2)</f>
        <v>60.45</v>
      </c>
    </row>
    <row r="59" spans="1:6" ht="15.75" x14ac:dyDescent="0.25">
      <c r="A59" s="13" t="s">
        <v>51</v>
      </c>
      <c r="B59" s="14">
        <v>109200</v>
      </c>
      <c r="C59" s="15">
        <f t="shared" si="0"/>
        <v>52.32</v>
      </c>
      <c r="D59" s="15">
        <f t="shared" si="1"/>
        <v>4185.6000000000004</v>
      </c>
      <c r="E59" s="12">
        <f>ROUND((E5-D59)/C59,2)</f>
        <v>64.48</v>
      </c>
    </row>
    <row r="60" spans="1:6" ht="15.75" x14ac:dyDescent="0.25">
      <c r="A60" s="13" t="s">
        <v>52</v>
      </c>
      <c r="B60" s="14">
        <v>106079</v>
      </c>
      <c r="C60" s="15">
        <f t="shared" si="0"/>
        <v>50.83</v>
      </c>
      <c r="D60" s="15">
        <f t="shared" si="1"/>
        <v>4066.4</v>
      </c>
      <c r="E60" s="12">
        <f>ROUND((E5-D60)/C60,2)</f>
        <v>68.72</v>
      </c>
    </row>
    <row r="61" spans="1:6" ht="15.75" x14ac:dyDescent="0.25">
      <c r="A61" s="13" t="s">
        <v>53</v>
      </c>
      <c r="B61" s="14">
        <v>102959</v>
      </c>
      <c r="C61" s="15">
        <f t="shared" si="0"/>
        <v>49.33</v>
      </c>
      <c r="D61" s="15">
        <f t="shared" si="1"/>
        <v>3946.4</v>
      </c>
      <c r="E61" s="12">
        <f>ROUND((E5-D61)/C61,2)</f>
        <v>73.239999999999995</v>
      </c>
    </row>
    <row r="62" spans="1:6" ht="15.75" x14ac:dyDescent="0.25">
      <c r="A62" s="13" t="s">
        <v>54</v>
      </c>
      <c r="B62" s="14">
        <v>99839</v>
      </c>
      <c r="C62" s="15">
        <f t="shared" si="0"/>
        <v>47.84</v>
      </c>
      <c r="D62" s="15">
        <f t="shared" si="1"/>
        <v>3827.2</v>
      </c>
      <c r="E62" s="12">
        <f>ROUND((E5-D62)/C62,2)</f>
        <v>78.010000000000005</v>
      </c>
    </row>
    <row r="63" spans="1:6" ht="15.75" x14ac:dyDescent="0.25">
      <c r="A63" s="13" t="s">
        <v>55</v>
      </c>
      <c r="B63" s="14">
        <v>96719</v>
      </c>
      <c r="C63" s="15">
        <f t="shared" si="0"/>
        <v>46.34</v>
      </c>
      <c r="D63" s="15">
        <f t="shared" si="1"/>
        <v>3707.2</v>
      </c>
      <c r="E63" s="12">
        <f>ROUND((E5-D63)/C63,2)</f>
        <v>83.12</v>
      </c>
    </row>
    <row r="64" spans="1:6" ht="15.75" x14ac:dyDescent="0.25">
      <c r="A64" s="13" t="s">
        <v>56</v>
      </c>
      <c r="B64" s="14">
        <v>93598</v>
      </c>
      <c r="C64" s="15">
        <f t="shared" si="0"/>
        <v>44.85</v>
      </c>
      <c r="D64" s="15">
        <f t="shared" si="1"/>
        <v>3588</v>
      </c>
      <c r="E64" s="12">
        <f>ROUND((E5-D64)/C64,2)</f>
        <v>88.54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12E4-1F28-4713-B8F3-E62564D030A6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86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87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7523.2</v>
      </c>
    </row>
    <row r="6" spans="1:9" x14ac:dyDescent="0.2">
      <c r="A6" s="31" t="s">
        <v>5</v>
      </c>
      <c r="B6" s="31"/>
      <c r="C6" s="31"/>
      <c r="D6" s="31"/>
      <c r="E6" s="3">
        <f>C13</f>
        <v>94.04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196258</v>
      </c>
      <c r="C13" s="15">
        <f>ROUND(B13/2087,2)</f>
        <v>94.04</v>
      </c>
      <c r="D13" s="15">
        <f>ROUND(C13*80,2)</f>
        <v>7523.2</v>
      </c>
      <c r="E13" s="12">
        <v>0</v>
      </c>
    </row>
    <row r="14" spans="1:9" ht="15.75" x14ac:dyDescent="0.25">
      <c r="A14" s="13" t="s">
        <v>17</v>
      </c>
      <c r="B14" s="14">
        <v>191225</v>
      </c>
      <c r="C14" s="15">
        <f t="shared" ref="C14:C64" si="0">ROUND(B14/2087,2)</f>
        <v>91.63</v>
      </c>
      <c r="D14" s="15">
        <f t="shared" ref="D14:D64" si="1">ROUND(C14*80,2)</f>
        <v>7330.4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186193</v>
      </c>
      <c r="C15" s="15">
        <f t="shared" si="0"/>
        <v>89.22</v>
      </c>
      <c r="D15" s="15">
        <f t="shared" si="1"/>
        <v>7137.6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181160</v>
      </c>
      <c r="C16" s="15">
        <f t="shared" si="0"/>
        <v>86.8</v>
      </c>
      <c r="D16" s="15">
        <f t="shared" si="1"/>
        <v>6944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176128</v>
      </c>
      <c r="C17" s="15">
        <f t="shared" si="0"/>
        <v>84.39</v>
      </c>
      <c r="D17" s="15">
        <f t="shared" si="1"/>
        <v>6751.2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171095</v>
      </c>
      <c r="C18" s="15">
        <f t="shared" si="0"/>
        <v>81.98</v>
      </c>
      <c r="D18" s="15">
        <f t="shared" si="1"/>
        <v>6558.4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166063</v>
      </c>
      <c r="C19" s="15">
        <f t="shared" si="0"/>
        <v>79.569999999999993</v>
      </c>
      <c r="D19" s="15">
        <f t="shared" si="1"/>
        <v>6365.6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161031</v>
      </c>
      <c r="C20" s="15">
        <f t="shared" si="0"/>
        <v>77.16</v>
      </c>
      <c r="D20" s="15">
        <f t="shared" si="1"/>
        <v>6172.8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155998</v>
      </c>
      <c r="C21" s="15">
        <f t="shared" si="0"/>
        <v>74.75</v>
      </c>
      <c r="D21" s="15">
        <f t="shared" si="1"/>
        <v>5980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150966</v>
      </c>
      <c r="C22" s="15">
        <f t="shared" si="0"/>
        <v>72.34</v>
      </c>
      <c r="D22" s="15">
        <f t="shared" si="1"/>
        <v>5787.2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166853</v>
      </c>
      <c r="C27" s="15">
        <f t="shared" si="0"/>
        <v>79.95</v>
      </c>
      <c r="D27" s="15">
        <f t="shared" si="1"/>
        <v>6396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162574</v>
      </c>
      <c r="C28" s="15">
        <f t="shared" si="0"/>
        <v>77.900000000000006</v>
      </c>
      <c r="D28" s="15">
        <f t="shared" si="1"/>
        <v>6232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158295</v>
      </c>
      <c r="C29" s="15">
        <f t="shared" si="0"/>
        <v>75.849999999999994</v>
      </c>
      <c r="D29" s="15">
        <f t="shared" si="1"/>
        <v>6068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154016</v>
      </c>
      <c r="C30" s="15">
        <f t="shared" si="0"/>
        <v>73.8</v>
      </c>
      <c r="D30" s="15">
        <f t="shared" si="1"/>
        <v>5904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149738</v>
      </c>
      <c r="C31" s="15">
        <f t="shared" si="0"/>
        <v>71.75</v>
      </c>
      <c r="D31" s="15">
        <f t="shared" si="1"/>
        <v>5740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145459</v>
      </c>
      <c r="C32" s="15">
        <f t="shared" si="0"/>
        <v>69.7</v>
      </c>
      <c r="D32" s="15">
        <f t="shared" si="1"/>
        <v>5576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141180</v>
      </c>
      <c r="C33" s="15">
        <f t="shared" si="0"/>
        <v>67.650000000000006</v>
      </c>
      <c r="D33" s="15">
        <f t="shared" si="1"/>
        <v>5412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136902</v>
      </c>
      <c r="C34" s="15">
        <f t="shared" si="0"/>
        <v>65.599999999999994</v>
      </c>
      <c r="D34" s="15">
        <f t="shared" si="1"/>
        <v>5248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132623</v>
      </c>
      <c r="C35" s="15">
        <f t="shared" si="0"/>
        <v>63.55</v>
      </c>
      <c r="D35" s="15">
        <f t="shared" si="1"/>
        <v>5084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128344</v>
      </c>
      <c r="C36" s="15">
        <f t="shared" si="0"/>
        <v>61.5</v>
      </c>
      <c r="D36" s="15">
        <f t="shared" si="1"/>
        <v>4920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141195</v>
      </c>
      <c r="C41" s="15">
        <f t="shared" si="0"/>
        <v>67.650000000000006</v>
      </c>
      <c r="D41" s="15">
        <f t="shared" si="1"/>
        <v>5412</v>
      </c>
      <c r="E41" s="12">
        <f>ROUND((E5-D41)/C41,2)</f>
        <v>31.21</v>
      </c>
    </row>
    <row r="42" spans="1:13" ht="15.75" x14ac:dyDescent="0.25">
      <c r="A42" s="13" t="s">
        <v>38</v>
      </c>
      <c r="B42" s="14">
        <v>137574</v>
      </c>
      <c r="C42" s="15">
        <f t="shared" si="0"/>
        <v>65.92</v>
      </c>
      <c r="D42" s="15">
        <f t="shared" si="1"/>
        <v>5273.6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133954</v>
      </c>
      <c r="C43" s="15">
        <f t="shared" si="0"/>
        <v>64.180000000000007</v>
      </c>
      <c r="D43" s="15">
        <f t="shared" si="1"/>
        <v>5134.3999999999996</v>
      </c>
      <c r="E43" s="12">
        <f>ROUND((E5-D43)/C43,2)</f>
        <v>37.22</v>
      </c>
    </row>
    <row r="44" spans="1:13" ht="15.75" x14ac:dyDescent="0.25">
      <c r="A44" s="13" t="s">
        <v>40</v>
      </c>
      <c r="B44" s="14">
        <v>130333</v>
      </c>
      <c r="C44" s="15">
        <f t="shared" si="0"/>
        <v>62.45</v>
      </c>
      <c r="D44" s="15">
        <f t="shared" si="1"/>
        <v>4996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126713</v>
      </c>
      <c r="C45" s="15">
        <f t="shared" si="0"/>
        <v>60.72</v>
      </c>
      <c r="D45" s="15">
        <f t="shared" si="1"/>
        <v>4857.6000000000004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123092</v>
      </c>
      <c r="C46" s="15">
        <f t="shared" si="0"/>
        <v>58.98</v>
      </c>
      <c r="D46" s="15">
        <f t="shared" si="1"/>
        <v>4718.3999999999996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119472</v>
      </c>
      <c r="C47" s="15">
        <f t="shared" si="0"/>
        <v>57.25</v>
      </c>
      <c r="D47" s="15">
        <f t="shared" si="1"/>
        <v>4580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115851</v>
      </c>
      <c r="C48" s="15">
        <f t="shared" si="0"/>
        <v>55.51</v>
      </c>
      <c r="D48" s="15">
        <f t="shared" si="1"/>
        <v>4440.8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112230</v>
      </c>
      <c r="C49" s="15">
        <f t="shared" si="0"/>
        <v>53.78</v>
      </c>
      <c r="D49" s="15">
        <f t="shared" si="1"/>
        <v>4302.3999999999996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108610</v>
      </c>
      <c r="C50" s="15">
        <f t="shared" si="0"/>
        <v>52.04</v>
      </c>
      <c r="D50" s="15">
        <f t="shared" si="1"/>
        <v>4163.2</v>
      </c>
      <c r="E50" s="12">
        <f>ROUND((E5-D50)/C50,2)</f>
        <v>64.569999999999993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118738</v>
      </c>
      <c r="C55" s="15">
        <f t="shared" si="0"/>
        <v>56.89</v>
      </c>
      <c r="D55" s="15">
        <f t="shared" si="1"/>
        <v>4551.2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115693</v>
      </c>
      <c r="C56" s="15">
        <f t="shared" si="0"/>
        <v>55.44</v>
      </c>
      <c r="D56" s="15">
        <f t="shared" si="1"/>
        <v>4435.2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112649</v>
      </c>
      <c r="C57" s="15">
        <f t="shared" si="0"/>
        <v>53.98</v>
      </c>
      <c r="D57" s="15">
        <f t="shared" si="1"/>
        <v>4318.3999999999996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109604</v>
      </c>
      <c r="C58" s="15">
        <f t="shared" si="0"/>
        <v>52.52</v>
      </c>
      <c r="D58" s="15">
        <f t="shared" si="1"/>
        <v>4201.6000000000004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106559</v>
      </c>
      <c r="C59" s="15">
        <f t="shared" si="0"/>
        <v>51.06</v>
      </c>
      <c r="D59" s="15">
        <f t="shared" si="1"/>
        <v>4084.8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103514</v>
      </c>
      <c r="C60" s="15">
        <f t="shared" si="0"/>
        <v>49.6</v>
      </c>
      <c r="D60" s="15">
        <f t="shared" si="1"/>
        <v>3968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100469</v>
      </c>
      <c r="C61" s="15">
        <f t="shared" si="0"/>
        <v>48.14</v>
      </c>
      <c r="D61" s="15">
        <f t="shared" si="1"/>
        <v>3851.2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97425</v>
      </c>
      <c r="C62" s="15">
        <f t="shared" si="0"/>
        <v>46.68</v>
      </c>
      <c r="D62" s="15">
        <f t="shared" si="1"/>
        <v>3734.4</v>
      </c>
      <c r="E62" s="12">
        <f>ROUND((E5-D62)/C62,2)</f>
        <v>81.17</v>
      </c>
    </row>
    <row r="63" spans="1:6" ht="15.75" x14ac:dyDescent="0.25">
      <c r="A63" s="13" t="s">
        <v>55</v>
      </c>
      <c r="B63" s="14">
        <v>94380</v>
      </c>
      <c r="C63" s="15">
        <f t="shared" si="0"/>
        <v>45.22</v>
      </c>
      <c r="D63" s="15">
        <f t="shared" si="1"/>
        <v>3617.6</v>
      </c>
      <c r="E63" s="12">
        <f>ROUND((E5-D63)/C63,2)</f>
        <v>86.37</v>
      </c>
    </row>
    <row r="64" spans="1:6" ht="15.75" x14ac:dyDescent="0.25">
      <c r="A64" s="13" t="s">
        <v>56</v>
      </c>
      <c r="B64" s="14">
        <v>91335</v>
      </c>
      <c r="C64" s="15">
        <f t="shared" si="0"/>
        <v>43.76</v>
      </c>
      <c r="D64" s="15">
        <f t="shared" si="1"/>
        <v>3500.8</v>
      </c>
      <c r="E64" s="12">
        <f>ROUND((E5-D64)/C64,2)</f>
        <v>91.92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9743-6321-4D8A-9CA0-00F000AF691A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86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88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7536.8</v>
      </c>
    </row>
    <row r="6" spans="1:9" x14ac:dyDescent="0.2">
      <c r="A6" s="31" t="s">
        <v>5</v>
      </c>
      <c r="B6" s="31"/>
      <c r="C6" s="31"/>
      <c r="D6" s="31"/>
      <c r="E6" s="3">
        <f>C13</f>
        <v>94.21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196619</v>
      </c>
      <c r="C13" s="15">
        <f>ROUND(B13/2087,2)</f>
        <v>94.21</v>
      </c>
      <c r="D13" s="15">
        <f>ROUND(C13*80,2)</f>
        <v>7536.8</v>
      </c>
      <c r="E13" s="12">
        <v>0</v>
      </c>
    </row>
    <row r="14" spans="1:9" ht="15.75" x14ac:dyDescent="0.25">
      <c r="A14" s="13" t="s">
        <v>17</v>
      </c>
      <c r="B14" s="14">
        <v>191577</v>
      </c>
      <c r="C14" s="15">
        <f t="shared" ref="C14:C64" si="0">ROUND(B14/2087,2)</f>
        <v>91.8</v>
      </c>
      <c r="D14" s="15">
        <f t="shared" ref="D14:D64" si="1">ROUND(C14*80,2)</f>
        <v>7344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186536</v>
      </c>
      <c r="C15" s="15">
        <f t="shared" si="0"/>
        <v>89.38</v>
      </c>
      <c r="D15" s="15">
        <f t="shared" si="1"/>
        <v>7150.4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181494</v>
      </c>
      <c r="C16" s="15">
        <f t="shared" si="0"/>
        <v>86.96</v>
      </c>
      <c r="D16" s="15">
        <f t="shared" si="1"/>
        <v>6956.8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176452</v>
      </c>
      <c r="C17" s="15">
        <f t="shared" si="0"/>
        <v>84.55</v>
      </c>
      <c r="D17" s="15">
        <f t="shared" si="1"/>
        <v>6764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171411</v>
      </c>
      <c r="C18" s="15">
        <f t="shared" si="0"/>
        <v>82.13</v>
      </c>
      <c r="D18" s="15">
        <f t="shared" si="1"/>
        <v>6570.4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166369</v>
      </c>
      <c r="C19" s="15">
        <f t="shared" si="0"/>
        <v>79.72</v>
      </c>
      <c r="D19" s="15">
        <f t="shared" si="1"/>
        <v>6377.6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161327</v>
      </c>
      <c r="C20" s="15">
        <f t="shared" si="0"/>
        <v>77.3</v>
      </c>
      <c r="D20" s="15">
        <f t="shared" si="1"/>
        <v>6184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156285</v>
      </c>
      <c r="C21" s="15">
        <f t="shared" si="0"/>
        <v>74.89</v>
      </c>
      <c r="D21" s="15">
        <f t="shared" si="1"/>
        <v>5991.2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151244</v>
      </c>
      <c r="C22" s="15">
        <f t="shared" si="0"/>
        <v>72.47</v>
      </c>
      <c r="D22" s="15">
        <f t="shared" si="1"/>
        <v>5797.6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167160</v>
      </c>
      <c r="C27" s="15">
        <f t="shared" si="0"/>
        <v>80.099999999999994</v>
      </c>
      <c r="D27" s="15">
        <f t="shared" si="1"/>
        <v>6408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162873</v>
      </c>
      <c r="C28" s="15">
        <f t="shared" si="0"/>
        <v>78.040000000000006</v>
      </c>
      <c r="D28" s="15">
        <f t="shared" si="1"/>
        <v>6243.2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158587</v>
      </c>
      <c r="C29" s="15">
        <f t="shared" si="0"/>
        <v>75.989999999999995</v>
      </c>
      <c r="D29" s="15">
        <f t="shared" si="1"/>
        <v>6079.2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154300</v>
      </c>
      <c r="C30" s="15">
        <f t="shared" si="0"/>
        <v>73.930000000000007</v>
      </c>
      <c r="D30" s="15">
        <f t="shared" si="1"/>
        <v>5914.4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150014</v>
      </c>
      <c r="C31" s="15">
        <f t="shared" si="0"/>
        <v>71.88</v>
      </c>
      <c r="D31" s="15">
        <f t="shared" si="1"/>
        <v>5750.4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145727</v>
      </c>
      <c r="C32" s="15">
        <f t="shared" si="0"/>
        <v>69.83</v>
      </c>
      <c r="D32" s="15">
        <f t="shared" si="1"/>
        <v>5586.4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141440</v>
      </c>
      <c r="C33" s="15">
        <f t="shared" si="0"/>
        <v>67.77</v>
      </c>
      <c r="D33" s="15">
        <f t="shared" si="1"/>
        <v>5421.6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137154</v>
      </c>
      <c r="C34" s="15">
        <f t="shared" si="0"/>
        <v>65.72</v>
      </c>
      <c r="D34" s="15">
        <f t="shared" si="1"/>
        <v>5257.6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132867</v>
      </c>
      <c r="C35" s="15">
        <f t="shared" si="0"/>
        <v>63.66</v>
      </c>
      <c r="D35" s="15">
        <f t="shared" si="1"/>
        <v>5092.8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128581</v>
      </c>
      <c r="C36" s="15">
        <f t="shared" si="0"/>
        <v>61.61</v>
      </c>
      <c r="D36" s="15">
        <f t="shared" si="1"/>
        <v>4928.8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141455</v>
      </c>
      <c r="C41" s="15">
        <f t="shared" si="0"/>
        <v>67.78</v>
      </c>
      <c r="D41" s="15">
        <f t="shared" si="1"/>
        <v>5422.4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137828</v>
      </c>
      <c r="C42" s="15">
        <f t="shared" si="0"/>
        <v>66.040000000000006</v>
      </c>
      <c r="D42" s="15">
        <f t="shared" si="1"/>
        <v>5283.2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134200</v>
      </c>
      <c r="C43" s="15">
        <f t="shared" si="0"/>
        <v>64.3</v>
      </c>
      <c r="D43" s="15">
        <f t="shared" si="1"/>
        <v>5144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130573</v>
      </c>
      <c r="C44" s="15">
        <f t="shared" si="0"/>
        <v>62.56</v>
      </c>
      <c r="D44" s="15">
        <f t="shared" si="1"/>
        <v>5004.8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126946</v>
      </c>
      <c r="C45" s="15">
        <f t="shared" si="0"/>
        <v>60.83</v>
      </c>
      <c r="D45" s="15">
        <f t="shared" si="1"/>
        <v>4866.3999999999996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123319</v>
      </c>
      <c r="C46" s="15">
        <f t="shared" si="0"/>
        <v>59.09</v>
      </c>
      <c r="D46" s="15">
        <f t="shared" si="1"/>
        <v>4727.2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119692</v>
      </c>
      <c r="C47" s="15">
        <f t="shared" si="0"/>
        <v>57.35</v>
      </c>
      <c r="D47" s="15">
        <f t="shared" si="1"/>
        <v>4588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116064</v>
      </c>
      <c r="C48" s="15">
        <f t="shared" si="0"/>
        <v>55.61</v>
      </c>
      <c r="D48" s="15">
        <f t="shared" si="1"/>
        <v>4448.8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112437</v>
      </c>
      <c r="C49" s="15">
        <f t="shared" si="0"/>
        <v>53.87</v>
      </c>
      <c r="D49" s="15">
        <f t="shared" si="1"/>
        <v>4309.6000000000004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108810</v>
      </c>
      <c r="C50" s="15">
        <f t="shared" si="0"/>
        <v>52.14</v>
      </c>
      <c r="D50" s="15">
        <f t="shared" si="1"/>
        <v>4171.2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118957</v>
      </c>
      <c r="C55" s="15">
        <f t="shared" si="0"/>
        <v>57</v>
      </c>
      <c r="D55" s="15">
        <f t="shared" si="1"/>
        <v>4560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115906</v>
      </c>
      <c r="C56" s="15">
        <f t="shared" si="0"/>
        <v>55.54</v>
      </c>
      <c r="D56" s="15">
        <f t="shared" si="1"/>
        <v>4443.2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112856</v>
      </c>
      <c r="C57" s="15">
        <f t="shared" si="0"/>
        <v>54.08</v>
      </c>
      <c r="D57" s="15">
        <f t="shared" si="1"/>
        <v>4326.3999999999996</v>
      </c>
      <c r="E57" s="12">
        <f>ROUND((E5-D57)/C57,2)</f>
        <v>59.36</v>
      </c>
    </row>
    <row r="58" spans="1:6" ht="15.75" x14ac:dyDescent="0.25">
      <c r="A58" s="13" t="s">
        <v>50</v>
      </c>
      <c r="B58" s="14">
        <v>109806</v>
      </c>
      <c r="C58" s="15">
        <f t="shared" si="0"/>
        <v>52.61</v>
      </c>
      <c r="D58" s="15">
        <f t="shared" si="1"/>
        <v>4208.8</v>
      </c>
      <c r="E58" s="12">
        <f>ROUND((E5-D58)/C58,2)</f>
        <v>63.26</v>
      </c>
    </row>
    <row r="59" spans="1:6" ht="15.75" x14ac:dyDescent="0.25">
      <c r="A59" s="13" t="s">
        <v>51</v>
      </c>
      <c r="B59" s="14">
        <v>106755</v>
      </c>
      <c r="C59" s="15">
        <f t="shared" si="0"/>
        <v>51.15</v>
      </c>
      <c r="D59" s="15">
        <f t="shared" si="1"/>
        <v>4092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103705</v>
      </c>
      <c r="C60" s="15">
        <f t="shared" si="0"/>
        <v>49.69</v>
      </c>
      <c r="D60" s="15">
        <f t="shared" si="1"/>
        <v>3975.2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100654</v>
      </c>
      <c r="C61" s="15">
        <f t="shared" si="0"/>
        <v>48.23</v>
      </c>
      <c r="D61" s="15">
        <f t="shared" si="1"/>
        <v>3858.4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97604</v>
      </c>
      <c r="C62" s="15">
        <f t="shared" si="0"/>
        <v>46.77</v>
      </c>
      <c r="D62" s="15">
        <f t="shared" si="1"/>
        <v>3741.6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94554</v>
      </c>
      <c r="C63" s="15">
        <f t="shared" si="0"/>
        <v>45.31</v>
      </c>
      <c r="D63" s="15">
        <f t="shared" si="1"/>
        <v>3624.8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91503</v>
      </c>
      <c r="C64" s="15">
        <f t="shared" si="0"/>
        <v>43.84</v>
      </c>
      <c r="D64" s="15">
        <f t="shared" si="1"/>
        <v>3507.2</v>
      </c>
      <c r="E64" s="12">
        <f>ROUND((E5-D64)/C64,2)</f>
        <v>91.92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65C1-3048-4C6D-AF5F-3CB069E1641C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90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192952</v>
      </c>
      <c r="C17" s="15">
        <f t="shared" si="0"/>
        <v>92.45</v>
      </c>
      <c r="D17" s="15">
        <f t="shared" si="1"/>
        <v>7396</v>
      </c>
      <c r="E17" s="12">
        <f>ROUND((E5-D17)/C17,2)</f>
        <v>1.77</v>
      </c>
    </row>
    <row r="18" spans="1:6" ht="15.75" x14ac:dyDescent="0.25">
      <c r="A18" s="13" t="s">
        <v>21</v>
      </c>
      <c r="B18" s="14">
        <v>187439</v>
      </c>
      <c r="C18" s="15">
        <f t="shared" si="0"/>
        <v>89.81</v>
      </c>
      <c r="D18" s="15">
        <f t="shared" si="1"/>
        <v>7184.8</v>
      </c>
      <c r="E18" s="12">
        <f>ROUND((E5-D18)/C18,2)</f>
        <v>4.17</v>
      </c>
    </row>
    <row r="19" spans="1:6" ht="15.75" x14ac:dyDescent="0.25">
      <c r="A19" s="13" t="s">
        <v>22</v>
      </c>
      <c r="B19" s="14">
        <v>181925</v>
      </c>
      <c r="C19" s="15">
        <f t="shared" si="0"/>
        <v>87.17</v>
      </c>
      <c r="D19" s="15">
        <f t="shared" si="1"/>
        <v>6973.6</v>
      </c>
      <c r="E19" s="12">
        <f>ROUND((E5-D19)/C19,2)</f>
        <v>6.72</v>
      </c>
    </row>
    <row r="20" spans="1:6" ht="15.75" x14ac:dyDescent="0.25">
      <c r="A20" s="13" t="s">
        <v>23</v>
      </c>
      <c r="B20" s="14">
        <v>176412</v>
      </c>
      <c r="C20" s="15">
        <f t="shared" si="0"/>
        <v>84.53</v>
      </c>
      <c r="D20" s="15">
        <f t="shared" si="1"/>
        <v>6762.4</v>
      </c>
      <c r="E20" s="12">
        <f>ROUND((E5-D20)/C20,2)</f>
        <v>9.43</v>
      </c>
    </row>
    <row r="21" spans="1:6" ht="15.75" x14ac:dyDescent="0.25">
      <c r="A21" s="13" t="s">
        <v>24</v>
      </c>
      <c r="B21" s="14">
        <v>170899</v>
      </c>
      <c r="C21" s="15">
        <f t="shared" si="0"/>
        <v>81.89</v>
      </c>
      <c r="D21" s="15">
        <f t="shared" si="1"/>
        <v>6551.2</v>
      </c>
      <c r="E21" s="12">
        <f>ROUND((E5-D21)/C21,2)</f>
        <v>12.31</v>
      </c>
    </row>
    <row r="22" spans="1:6" ht="15.75" x14ac:dyDescent="0.25">
      <c r="A22" s="13" t="s">
        <v>25</v>
      </c>
      <c r="B22" s="14">
        <v>165386</v>
      </c>
      <c r="C22" s="15">
        <f t="shared" si="0"/>
        <v>79.25</v>
      </c>
      <c r="D22" s="15">
        <f t="shared" si="1"/>
        <v>6340</v>
      </c>
      <c r="E22" s="12">
        <f>ROUND((E5-D22)/C22,2)</f>
        <v>15.38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182790</v>
      </c>
      <c r="C27" s="15">
        <f t="shared" si="0"/>
        <v>87.59</v>
      </c>
      <c r="D27" s="15">
        <f t="shared" si="1"/>
        <v>7007.2</v>
      </c>
      <c r="E27" s="12">
        <f>ROUND((E5-D27)/C27,2)</f>
        <v>6.3</v>
      </c>
    </row>
    <row r="28" spans="1:6" ht="15.75" x14ac:dyDescent="0.25">
      <c r="A28" s="13" t="s">
        <v>27</v>
      </c>
      <c r="B28" s="14">
        <v>178103</v>
      </c>
      <c r="C28" s="15">
        <f t="shared" si="0"/>
        <v>85.34</v>
      </c>
      <c r="D28" s="15">
        <f t="shared" si="1"/>
        <v>6827.2</v>
      </c>
      <c r="E28" s="12">
        <f>ROUND((E5-D28)/C28,2)</f>
        <v>8.58</v>
      </c>
    </row>
    <row r="29" spans="1:6" ht="15.75" x14ac:dyDescent="0.25">
      <c r="A29" s="13" t="s">
        <v>28</v>
      </c>
      <c r="B29" s="14">
        <v>173416</v>
      </c>
      <c r="C29" s="15">
        <f t="shared" si="0"/>
        <v>83.09</v>
      </c>
      <c r="D29" s="15">
        <f t="shared" si="1"/>
        <v>6647.2</v>
      </c>
      <c r="E29" s="12">
        <f>ROUND((E5-D29)/C29,2)</f>
        <v>10.98</v>
      </c>
    </row>
    <row r="30" spans="1:6" ht="15.75" x14ac:dyDescent="0.25">
      <c r="A30" s="13" t="s">
        <v>29</v>
      </c>
      <c r="B30" s="14">
        <v>168728</v>
      </c>
      <c r="C30" s="15">
        <f t="shared" si="0"/>
        <v>80.849999999999994</v>
      </c>
      <c r="D30" s="15">
        <f t="shared" si="1"/>
        <v>6468</v>
      </c>
      <c r="E30" s="12">
        <f>ROUND((E5-D30)/C30,2)</f>
        <v>13.5</v>
      </c>
    </row>
    <row r="31" spans="1:6" ht="15.75" x14ac:dyDescent="0.25">
      <c r="A31" s="13" t="s">
        <v>30</v>
      </c>
      <c r="B31" s="14">
        <v>164041</v>
      </c>
      <c r="C31" s="15">
        <f t="shared" si="0"/>
        <v>78.599999999999994</v>
      </c>
      <c r="D31" s="15">
        <f t="shared" si="1"/>
        <v>6288</v>
      </c>
      <c r="E31" s="12">
        <f>ROUND((E5-D31)/C31,2)</f>
        <v>16.170000000000002</v>
      </c>
    </row>
    <row r="32" spans="1:6" ht="15.75" x14ac:dyDescent="0.25">
      <c r="A32" s="13" t="s">
        <v>31</v>
      </c>
      <c r="B32" s="14">
        <v>159353</v>
      </c>
      <c r="C32" s="15">
        <f t="shared" si="0"/>
        <v>76.36</v>
      </c>
      <c r="D32" s="15">
        <f t="shared" si="1"/>
        <v>6108.8</v>
      </c>
      <c r="E32" s="12">
        <f>ROUND((E5-D32)/C32,2)</f>
        <v>18.989999999999998</v>
      </c>
    </row>
    <row r="33" spans="1:13" ht="15.75" x14ac:dyDescent="0.25">
      <c r="A33" s="13" t="s">
        <v>32</v>
      </c>
      <c r="B33" s="14">
        <v>154666</v>
      </c>
      <c r="C33" s="15">
        <f t="shared" si="0"/>
        <v>74.11</v>
      </c>
      <c r="D33" s="15">
        <f t="shared" si="1"/>
        <v>5928.8</v>
      </c>
      <c r="E33" s="12">
        <f>ROUND((E5-D33)/C33,2)</f>
        <v>22</v>
      </c>
      <c r="M33" s="1" t="s">
        <v>33</v>
      </c>
    </row>
    <row r="34" spans="1:13" ht="15.75" x14ac:dyDescent="0.25">
      <c r="A34" s="13" t="s">
        <v>34</v>
      </c>
      <c r="B34" s="14">
        <v>149979</v>
      </c>
      <c r="C34" s="15">
        <f t="shared" si="0"/>
        <v>71.86</v>
      </c>
      <c r="D34" s="15">
        <f t="shared" si="1"/>
        <v>5748.8</v>
      </c>
      <c r="E34" s="12">
        <f>ROUND((E5-D34)/C34,2)</f>
        <v>25.19</v>
      </c>
    </row>
    <row r="35" spans="1:13" ht="15.75" x14ac:dyDescent="0.25">
      <c r="A35" s="13" t="s">
        <v>35</v>
      </c>
      <c r="B35" s="14">
        <v>145291</v>
      </c>
      <c r="C35" s="15">
        <f t="shared" si="0"/>
        <v>69.62</v>
      </c>
      <c r="D35" s="15">
        <f t="shared" si="1"/>
        <v>5569.6</v>
      </c>
      <c r="E35" s="12">
        <f>ROUND((E5-D35)/C35,2)</f>
        <v>28.58</v>
      </c>
    </row>
    <row r="36" spans="1:13" ht="15.75" x14ac:dyDescent="0.25">
      <c r="A36" s="13" t="s">
        <v>71</v>
      </c>
      <c r="B36" s="14">
        <v>140604</v>
      </c>
      <c r="C36" s="15">
        <f t="shared" si="0"/>
        <v>67.37</v>
      </c>
      <c r="D36" s="15">
        <f t="shared" si="1"/>
        <v>5389.6</v>
      </c>
      <c r="E36" s="12">
        <f>ROUND((E5-D36)/C36,2)</f>
        <v>32.200000000000003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154682</v>
      </c>
      <c r="C41" s="15">
        <f t="shared" si="0"/>
        <v>74.12</v>
      </c>
      <c r="D41" s="15">
        <f t="shared" si="1"/>
        <v>5929.6</v>
      </c>
      <c r="E41" s="12">
        <f>ROUND((E5-D41)/C41,2)</f>
        <v>21.99</v>
      </c>
    </row>
    <row r="42" spans="1:13" ht="15.75" x14ac:dyDescent="0.25">
      <c r="A42" s="13" t="s">
        <v>38</v>
      </c>
      <c r="B42" s="14">
        <v>150715</v>
      </c>
      <c r="C42" s="15">
        <f t="shared" si="0"/>
        <v>72.22</v>
      </c>
      <c r="D42" s="15">
        <f t="shared" si="1"/>
        <v>5777.6</v>
      </c>
      <c r="E42" s="12">
        <f>ROUND((E5-D42)/C42,2)</f>
        <v>24.67</v>
      </c>
    </row>
    <row r="43" spans="1:13" ht="15.75" x14ac:dyDescent="0.25">
      <c r="A43" s="13" t="s">
        <v>39</v>
      </c>
      <c r="B43" s="14">
        <v>146749</v>
      </c>
      <c r="C43" s="15">
        <f t="shared" si="0"/>
        <v>70.319999999999993</v>
      </c>
      <c r="D43" s="15">
        <f t="shared" si="1"/>
        <v>5625.6</v>
      </c>
      <c r="E43" s="12">
        <f>ROUND((E5-D43)/C43,2)</f>
        <v>27.5</v>
      </c>
    </row>
    <row r="44" spans="1:13" ht="15.75" x14ac:dyDescent="0.25">
      <c r="A44" s="13" t="s">
        <v>40</v>
      </c>
      <c r="B44" s="14">
        <v>142783</v>
      </c>
      <c r="C44" s="15">
        <f t="shared" si="0"/>
        <v>68.42</v>
      </c>
      <c r="D44" s="15">
        <f t="shared" si="1"/>
        <v>5473.6</v>
      </c>
      <c r="E44" s="12">
        <f>ROUND((E5-D44)/C44,2)</f>
        <v>30.48</v>
      </c>
    </row>
    <row r="45" spans="1:13" ht="15.75" x14ac:dyDescent="0.25">
      <c r="A45" s="13" t="s">
        <v>41</v>
      </c>
      <c r="B45" s="14">
        <v>138816</v>
      </c>
      <c r="C45" s="15">
        <f t="shared" si="0"/>
        <v>66.510000000000005</v>
      </c>
      <c r="D45" s="15">
        <f t="shared" si="1"/>
        <v>5320.8</v>
      </c>
      <c r="E45" s="12">
        <f>ROUND((E5-D45)/C45,2)</f>
        <v>33.659999999999997</v>
      </c>
    </row>
    <row r="46" spans="1:13" ht="15.75" x14ac:dyDescent="0.25">
      <c r="A46" s="13" t="s">
        <v>42</v>
      </c>
      <c r="B46" s="14">
        <v>134850</v>
      </c>
      <c r="C46" s="15">
        <f t="shared" si="0"/>
        <v>64.61</v>
      </c>
      <c r="D46" s="15">
        <f t="shared" si="1"/>
        <v>5168.8</v>
      </c>
      <c r="E46" s="12">
        <f>ROUND((E5-D46)/C46,2)</f>
        <v>37</v>
      </c>
    </row>
    <row r="47" spans="1:13" ht="15.75" x14ac:dyDescent="0.25">
      <c r="A47" s="13" t="s">
        <v>43</v>
      </c>
      <c r="B47" s="14">
        <v>130884</v>
      </c>
      <c r="C47" s="15">
        <f t="shared" si="0"/>
        <v>62.71</v>
      </c>
      <c r="D47" s="15">
        <f t="shared" si="1"/>
        <v>5016.8</v>
      </c>
      <c r="E47" s="12">
        <f>ROUND((E5-D47)/C47,2)</f>
        <v>40.54</v>
      </c>
    </row>
    <row r="48" spans="1:13" ht="15.75" x14ac:dyDescent="0.25">
      <c r="A48" s="13" t="s">
        <v>44</v>
      </c>
      <c r="B48" s="14">
        <v>126917</v>
      </c>
      <c r="C48" s="15">
        <f t="shared" si="0"/>
        <v>60.81</v>
      </c>
      <c r="D48" s="15">
        <f t="shared" si="1"/>
        <v>4864.8</v>
      </c>
      <c r="E48" s="12">
        <f>ROUND((E5-D48)/C48,2)</f>
        <v>44.31</v>
      </c>
    </row>
    <row r="49" spans="1:6" ht="15.75" x14ac:dyDescent="0.25">
      <c r="A49" s="13" t="s">
        <v>45</v>
      </c>
      <c r="B49" s="14">
        <v>122951</v>
      </c>
      <c r="C49" s="15">
        <f t="shared" si="0"/>
        <v>58.91</v>
      </c>
      <c r="D49" s="15">
        <f t="shared" si="1"/>
        <v>4712.8</v>
      </c>
      <c r="E49" s="12">
        <f>ROUND((E5-D49)/C49,2)</f>
        <v>48.32</v>
      </c>
    </row>
    <row r="50" spans="1:6" ht="15.75" x14ac:dyDescent="0.25">
      <c r="A50" s="13" t="s">
        <v>46</v>
      </c>
      <c r="B50" s="14">
        <v>118984</v>
      </c>
      <c r="C50" s="15">
        <f t="shared" si="0"/>
        <v>57.01</v>
      </c>
      <c r="D50" s="15">
        <f t="shared" si="1"/>
        <v>4560.8</v>
      </c>
      <c r="E50" s="12">
        <f>ROUND((E5-D50)/C50,2)</f>
        <v>52.59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130080</v>
      </c>
      <c r="C55" s="15">
        <f t="shared" si="0"/>
        <v>62.33</v>
      </c>
      <c r="D55" s="15">
        <f t="shared" si="1"/>
        <v>4986.3999999999996</v>
      </c>
      <c r="E55" s="12">
        <f>ROUND((E5-D55)/C55,2)</f>
        <v>41.28</v>
      </c>
    </row>
    <row r="56" spans="1:6" ht="15.75" x14ac:dyDescent="0.25">
      <c r="A56" s="13" t="s">
        <v>48</v>
      </c>
      <c r="B56" s="14">
        <v>126744</v>
      </c>
      <c r="C56" s="15">
        <f t="shared" si="0"/>
        <v>60.73</v>
      </c>
      <c r="D56" s="15">
        <f t="shared" si="1"/>
        <v>4858.3999999999996</v>
      </c>
      <c r="E56" s="12">
        <f>ROUND((E5-D56)/C56,2)</f>
        <v>44.47</v>
      </c>
    </row>
    <row r="57" spans="1:6" ht="15.75" x14ac:dyDescent="0.25">
      <c r="A57" s="13" t="s">
        <v>49</v>
      </c>
      <c r="B57" s="14">
        <v>123409</v>
      </c>
      <c r="C57" s="15">
        <f t="shared" si="0"/>
        <v>59.13</v>
      </c>
      <c r="D57" s="15">
        <f t="shared" si="1"/>
        <v>4730.3999999999996</v>
      </c>
      <c r="E57" s="12">
        <f>ROUND((E5-D57)/C57,2)</f>
        <v>47.84</v>
      </c>
    </row>
    <row r="58" spans="1:6" ht="15.75" x14ac:dyDescent="0.25">
      <c r="A58" s="13" t="s">
        <v>50</v>
      </c>
      <c r="B58" s="14">
        <v>120073</v>
      </c>
      <c r="C58" s="15">
        <f t="shared" si="0"/>
        <v>57.53</v>
      </c>
      <c r="D58" s="15">
        <f t="shared" si="1"/>
        <v>4602.3999999999996</v>
      </c>
      <c r="E58" s="12">
        <f>ROUND((E5-D58)/C58,2)</f>
        <v>51.4</v>
      </c>
    </row>
    <row r="59" spans="1:6" ht="15.75" x14ac:dyDescent="0.25">
      <c r="A59" s="13" t="s">
        <v>51</v>
      </c>
      <c r="B59" s="14">
        <v>116738</v>
      </c>
      <c r="C59" s="15">
        <f t="shared" si="0"/>
        <v>55.94</v>
      </c>
      <c r="D59" s="15">
        <f t="shared" si="1"/>
        <v>4475.2</v>
      </c>
      <c r="E59" s="12">
        <f>ROUND((E5-D59)/C59,2)</f>
        <v>55.13</v>
      </c>
    </row>
    <row r="60" spans="1:6" ht="15.75" x14ac:dyDescent="0.25">
      <c r="A60" s="13" t="s">
        <v>52</v>
      </c>
      <c r="B60" s="14">
        <v>113402</v>
      </c>
      <c r="C60" s="15">
        <f t="shared" si="0"/>
        <v>54.34</v>
      </c>
      <c r="D60" s="15">
        <f t="shared" si="1"/>
        <v>4347.2</v>
      </c>
      <c r="E60" s="12">
        <f>ROUND((E5-D60)/C60,2)</f>
        <v>59.11</v>
      </c>
    </row>
    <row r="61" spans="1:6" ht="15.75" x14ac:dyDescent="0.25">
      <c r="A61" s="13" t="s">
        <v>53</v>
      </c>
      <c r="B61" s="14">
        <v>110066</v>
      </c>
      <c r="C61" s="15">
        <f t="shared" si="0"/>
        <v>52.74</v>
      </c>
      <c r="D61" s="15">
        <f t="shared" si="1"/>
        <v>4219.2</v>
      </c>
      <c r="E61" s="12">
        <f>ROUND((E5-D61)/C61,2)</f>
        <v>63.33</v>
      </c>
    </row>
    <row r="62" spans="1:6" ht="15.75" x14ac:dyDescent="0.25">
      <c r="A62" s="13" t="s">
        <v>54</v>
      </c>
      <c r="B62" s="14">
        <v>106731</v>
      </c>
      <c r="C62" s="15">
        <f t="shared" si="0"/>
        <v>51.14</v>
      </c>
      <c r="D62" s="15">
        <f t="shared" si="1"/>
        <v>4091.2</v>
      </c>
      <c r="E62" s="12">
        <f>ROUND((E5-D62)/C62,2)</f>
        <v>67.81</v>
      </c>
    </row>
    <row r="63" spans="1:6" ht="15.75" x14ac:dyDescent="0.25">
      <c r="A63" s="13" t="s">
        <v>55</v>
      </c>
      <c r="B63" s="14">
        <v>103395</v>
      </c>
      <c r="C63" s="15">
        <f t="shared" si="0"/>
        <v>49.54</v>
      </c>
      <c r="D63" s="15">
        <f t="shared" si="1"/>
        <v>3963.2</v>
      </c>
      <c r="E63" s="12">
        <f>ROUND((E5-D63)/C63,2)</f>
        <v>72.59</v>
      </c>
    </row>
    <row r="64" spans="1:6" ht="15.75" x14ac:dyDescent="0.25">
      <c r="A64" s="13" t="s">
        <v>56</v>
      </c>
      <c r="B64" s="14">
        <v>100059</v>
      </c>
      <c r="C64" s="15">
        <f t="shared" si="0"/>
        <v>47.94</v>
      </c>
      <c r="D64" s="15">
        <f t="shared" si="1"/>
        <v>3835.2</v>
      </c>
      <c r="E64" s="12">
        <f>ROUND((E5-D64)/C64,2)</f>
        <v>77.680000000000007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EC24-E127-4321-9FD2-F43CD95ECE7E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91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92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195195</v>
      </c>
      <c r="C14" s="15">
        <f t="shared" ref="C14:C64" si="0">ROUND(B14/2087,2)</f>
        <v>93.53</v>
      </c>
      <c r="D14" s="15">
        <f t="shared" ref="D14:D64" si="1">ROUND(C14*80,2)</f>
        <v>7482.4</v>
      </c>
      <c r="E14" s="12">
        <f>ROUND((E5-D14)/C14,2)</f>
        <v>0.82</v>
      </c>
    </row>
    <row r="15" spans="1:9" ht="15.75" x14ac:dyDescent="0.25">
      <c r="A15" s="13" t="s">
        <v>18</v>
      </c>
      <c r="B15" s="14">
        <v>190058</v>
      </c>
      <c r="C15" s="15">
        <f t="shared" si="0"/>
        <v>91.07</v>
      </c>
      <c r="D15" s="15">
        <f t="shared" si="1"/>
        <v>7285.6</v>
      </c>
      <c r="E15" s="12">
        <f>ROUND((E5-D15)/C15,2)</f>
        <v>3</v>
      </c>
    </row>
    <row r="16" spans="1:9" ht="15.75" x14ac:dyDescent="0.25">
      <c r="A16" s="13" t="s">
        <v>19</v>
      </c>
      <c r="B16" s="14">
        <v>184921</v>
      </c>
      <c r="C16" s="15">
        <f t="shared" si="0"/>
        <v>88.61</v>
      </c>
      <c r="D16" s="15">
        <f t="shared" si="1"/>
        <v>7088.8</v>
      </c>
      <c r="E16" s="12">
        <f>ROUND((E5-D16)/C16,2)</f>
        <v>5.31</v>
      </c>
    </row>
    <row r="17" spans="1:6" ht="15.75" x14ac:dyDescent="0.25">
      <c r="A17" s="13" t="s">
        <v>20</v>
      </c>
      <c r="B17" s="14">
        <v>179785</v>
      </c>
      <c r="C17" s="15">
        <f t="shared" si="0"/>
        <v>86.15</v>
      </c>
      <c r="D17" s="15">
        <f t="shared" si="1"/>
        <v>6892</v>
      </c>
      <c r="E17" s="12">
        <f>ROUND((E5-D17)/C17,2)</f>
        <v>7.74</v>
      </c>
    </row>
    <row r="18" spans="1:6" ht="15.75" x14ac:dyDescent="0.25">
      <c r="A18" s="13" t="s">
        <v>21</v>
      </c>
      <c r="B18" s="14">
        <v>174648</v>
      </c>
      <c r="C18" s="15">
        <f t="shared" si="0"/>
        <v>83.68</v>
      </c>
      <c r="D18" s="15">
        <f t="shared" si="1"/>
        <v>6694.4</v>
      </c>
      <c r="E18" s="12">
        <f>ROUND((E5-D18)/C18,2)</f>
        <v>10.33</v>
      </c>
    </row>
    <row r="19" spans="1:6" ht="15.75" x14ac:dyDescent="0.25">
      <c r="A19" s="13" t="s">
        <v>22</v>
      </c>
      <c r="B19" s="14">
        <v>169511</v>
      </c>
      <c r="C19" s="15">
        <f t="shared" si="0"/>
        <v>81.22</v>
      </c>
      <c r="D19" s="15">
        <f t="shared" si="1"/>
        <v>6497.6</v>
      </c>
      <c r="E19" s="12">
        <f>ROUND((E5-D19)/C19,2)</f>
        <v>13.07</v>
      </c>
    </row>
    <row r="20" spans="1:6" ht="15.75" x14ac:dyDescent="0.25">
      <c r="A20" s="13" t="s">
        <v>23</v>
      </c>
      <c r="B20" s="14">
        <v>164374</v>
      </c>
      <c r="C20" s="15">
        <f t="shared" si="0"/>
        <v>78.760000000000005</v>
      </c>
      <c r="D20" s="15">
        <f t="shared" si="1"/>
        <v>6300.8</v>
      </c>
      <c r="E20" s="12">
        <f>ROUND((E5-D20)/C20,2)</f>
        <v>15.98</v>
      </c>
    </row>
    <row r="21" spans="1:6" ht="15.75" x14ac:dyDescent="0.25">
      <c r="A21" s="13" t="s">
        <v>24</v>
      </c>
      <c r="B21" s="14">
        <v>159237</v>
      </c>
      <c r="C21" s="15">
        <f t="shared" si="0"/>
        <v>76.3</v>
      </c>
      <c r="D21" s="15">
        <f t="shared" si="1"/>
        <v>6104</v>
      </c>
      <c r="E21" s="12">
        <f>ROUND((E5-D21)/C21,2)</f>
        <v>19.07</v>
      </c>
    </row>
    <row r="22" spans="1:6" ht="15.75" x14ac:dyDescent="0.25">
      <c r="A22" s="13" t="s">
        <v>25</v>
      </c>
      <c r="B22" s="14">
        <v>154100</v>
      </c>
      <c r="C22" s="15">
        <f t="shared" si="0"/>
        <v>73.84</v>
      </c>
      <c r="D22" s="15">
        <f t="shared" si="1"/>
        <v>5907.2</v>
      </c>
      <c r="E22" s="12">
        <f>ROUND((E5-D22)/C22,2)</f>
        <v>22.37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170317</v>
      </c>
      <c r="C27" s="15">
        <f t="shared" si="0"/>
        <v>81.61</v>
      </c>
      <c r="D27" s="15">
        <f t="shared" si="1"/>
        <v>6528.8</v>
      </c>
      <c r="E27" s="12">
        <f>ROUND((E5-D27)/C27,2)</f>
        <v>12.63</v>
      </c>
    </row>
    <row r="28" spans="1:6" ht="15.75" x14ac:dyDescent="0.25">
      <c r="A28" s="13" t="s">
        <v>27</v>
      </c>
      <c r="B28" s="14">
        <v>165949</v>
      </c>
      <c r="C28" s="15">
        <f t="shared" si="0"/>
        <v>79.52</v>
      </c>
      <c r="D28" s="15">
        <f t="shared" si="1"/>
        <v>6361.6</v>
      </c>
      <c r="E28" s="12">
        <f>ROUND((E5-D28)/C28,2)</f>
        <v>15.06</v>
      </c>
    </row>
    <row r="29" spans="1:6" ht="15.75" x14ac:dyDescent="0.25">
      <c r="A29" s="13" t="s">
        <v>28</v>
      </c>
      <c r="B29" s="14">
        <v>161582</v>
      </c>
      <c r="C29" s="15">
        <f t="shared" si="0"/>
        <v>77.42</v>
      </c>
      <c r="D29" s="15">
        <f t="shared" si="1"/>
        <v>6193.6</v>
      </c>
      <c r="E29" s="12">
        <f>ROUND((E5-D29)/C29,2)</f>
        <v>17.64</v>
      </c>
    </row>
    <row r="30" spans="1:6" ht="15.75" x14ac:dyDescent="0.25">
      <c r="A30" s="13" t="s">
        <v>29</v>
      </c>
      <c r="B30" s="14">
        <v>157214</v>
      </c>
      <c r="C30" s="15">
        <f t="shared" si="0"/>
        <v>75.33</v>
      </c>
      <c r="D30" s="15">
        <f t="shared" si="1"/>
        <v>6026.4</v>
      </c>
      <c r="E30" s="12">
        <f>ROUND((E5-D30)/C30,2)</f>
        <v>20.350000000000001</v>
      </c>
    </row>
    <row r="31" spans="1:6" ht="15.75" x14ac:dyDescent="0.25">
      <c r="A31" s="13" t="s">
        <v>30</v>
      </c>
      <c r="B31" s="14">
        <v>152847</v>
      </c>
      <c r="C31" s="15">
        <f t="shared" si="0"/>
        <v>73.239999999999995</v>
      </c>
      <c r="D31" s="15">
        <f t="shared" si="1"/>
        <v>5859.2</v>
      </c>
      <c r="E31" s="12">
        <f>ROUND((E5-D31)/C31,2)</f>
        <v>23.21</v>
      </c>
    </row>
    <row r="32" spans="1:6" ht="15.75" x14ac:dyDescent="0.25">
      <c r="A32" s="13" t="s">
        <v>31</v>
      </c>
      <c r="B32" s="14">
        <v>148479</v>
      </c>
      <c r="C32" s="15">
        <f t="shared" si="0"/>
        <v>71.14</v>
      </c>
      <c r="D32" s="15">
        <f t="shared" si="1"/>
        <v>5691.2</v>
      </c>
      <c r="E32" s="12">
        <f>ROUND((E5-D32)/C32,2)</f>
        <v>26.26</v>
      </c>
    </row>
    <row r="33" spans="1:13" ht="15.75" x14ac:dyDescent="0.25">
      <c r="A33" s="13" t="s">
        <v>32</v>
      </c>
      <c r="B33" s="14">
        <v>144112</v>
      </c>
      <c r="C33" s="15">
        <f t="shared" si="0"/>
        <v>69.05</v>
      </c>
      <c r="D33" s="15">
        <f t="shared" si="1"/>
        <v>5524</v>
      </c>
      <c r="E33" s="12">
        <f>ROUND((E5-D33)/C33,2)</f>
        <v>29.47</v>
      </c>
      <c r="M33" s="1" t="s">
        <v>33</v>
      </c>
    </row>
    <row r="34" spans="1:13" ht="15.75" x14ac:dyDescent="0.25">
      <c r="A34" s="13" t="s">
        <v>34</v>
      </c>
      <c r="B34" s="14">
        <v>139744</v>
      </c>
      <c r="C34" s="15">
        <f t="shared" si="0"/>
        <v>66.959999999999994</v>
      </c>
      <c r="D34" s="15">
        <f t="shared" si="1"/>
        <v>5356.8</v>
      </c>
      <c r="E34" s="12">
        <f>ROUND((E5-D34)/C34,2)</f>
        <v>32.89</v>
      </c>
    </row>
    <row r="35" spans="1:13" ht="15.75" x14ac:dyDescent="0.25">
      <c r="A35" s="13" t="s">
        <v>35</v>
      </c>
      <c r="B35" s="14">
        <v>135376</v>
      </c>
      <c r="C35" s="15">
        <f t="shared" si="0"/>
        <v>64.87</v>
      </c>
      <c r="D35" s="15">
        <f t="shared" si="1"/>
        <v>5189.6000000000004</v>
      </c>
      <c r="E35" s="12">
        <f>ROUND((E5-D35)/C35,2)</f>
        <v>36.53</v>
      </c>
    </row>
    <row r="36" spans="1:13" ht="15.75" x14ac:dyDescent="0.25">
      <c r="A36" s="13" t="s">
        <v>71</v>
      </c>
      <c r="B36" s="14">
        <v>131009</v>
      </c>
      <c r="C36" s="15">
        <f t="shared" si="0"/>
        <v>62.77</v>
      </c>
      <c r="D36" s="15">
        <f t="shared" si="1"/>
        <v>5021.6000000000004</v>
      </c>
      <c r="E36" s="12">
        <f>ROUND((E5-D36)/C36,2)</f>
        <v>40.43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144126</v>
      </c>
      <c r="C41" s="15">
        <f t="shared" si="0"/>
        <v>69.06</v>
      </c>
      <c r="D41" s="15">
        <f t="shared" si="1"/>
        <v>5524.8</v>
      </c>
      <c r="E41" s="12">
        <f>ROUND((E5-D41)/C41,2)</f>
        <v>29.46</v>
      </c>
    </row>
    <row r="42" spans="1:13" ht="15.75" x14ac:dyDescent="0.25">
      <c r="A42" s="13" t="s">
        <v>38</v>
      </c>
      <c r="B42" s="14">
        <v>140430</v>
      </c>
      <c r="C42" s="15">
        <f t="shared" si="0"/>
        <v>67.290000000000006</v>
      </c>
      <c r="D42" s="15">
        <f t="shared" si="1"/>
        <v>5383.2</v>
      </c>
      <c r="E42" s="12">
        <f>ROUND((E5-D42)/C42,2)</f>
        <v>32.340000000000003</v>
      </c>
    </row>
    <row r="43" spans="1:13" ht="15.75" x14ac:dyDescent="0.25">
      <c r="A43" s="13" t="s">
        <v>39</v>
      </c>
      <c r="B43" s="14">
        <v>136735</v>
      </c>
      <c r="C43" s="15">
        <f t="shared" si="0"/>
        <v>65.52</v>
      </c>
      <c r="D43" s="15">
        <f t="shared" si="1"/>
        <v>5241.6000000000004</v>
      </c>
      <c r="E43" s="12">
        <f>ROUND((E5-D43)/C43,2)</f>
        <v>35.369999999999997</v>
      </c>
    </row>
    <row r="44" spans="1:13" ht="15.75" x14ac:dyDescent="0.25">
      <c r="A44" s="13" t="s">
        <v>40</v>
      </c>
      <c r="B44" s="14">
        <v>133039</v>
      </c>
      <c r="C44" s="15">
        <f t="shared" si="0"/>
        <v>63.75</v>
      </c>
      <c r="D44" s="15">
        <f t="shared" si="1"/>
        <v>5100</v>
      </c>
      <c r="E44" s="12">
        <f>ROUND((E5-D44)/C44,2)</f>
        <v>38.58</v>
      </c>
    </row>
    <row r="45" spans="1:13" ht="15.75" x14ac:dyDescent="0.25">
      <c r="A45" s="13" t="s">
        <v>41</v>
      </c>
      <c r="B45" s="14">
        <v>129343</v>
      </c>
      <c r="C45" s="15">
        <f t="shared" si="0"/>
        <v>61.98</v>
      </c>
      <c r="D45" s="15">
        <f t="shared" si="1"/>
        <v>4958.3999999999996</v>
      </c>
      <c r="E45" s="12">
        <f>ROUND((E5-D45)/C45,2)</f>
        <v>41.96</v>
      </c>
    </row>
    <row r="46" spans="1:13" ht="15.75" x14ac:dyDescent="0.25">
      <c r="A46" s="13" t="s">
        <v>42</v>
      </c>
      <c r="B46" s="14">
        <v>125648</v>
      </c>
      <c r="C46" s="15">
        <f t="shared" si="0"/>
        <v>60.21</v>
      </c>
      <c r="D46" s="15">
        <f t="shared" si="1"/>
        <v>4816.8</v>
      </c>
      <c r="E46" s="12">
        <f>ROUND((E5-D46)/C46,2)</f>
        <v>45.55</v>
      </c>
    </row>
    <row r="47" spans="1:13" ht="15.75" x14ac:dyDescent="0.25">
      <c r="A47" s="13" t="s">
        <v>43</v>
      </c>
      <c r="B47" s="14">
        <v>121952</v>
      </c>
      <c r="C47" s="15">
        <f t="shared" si="0"/>
        <v>58.43</v>
      </c>
      <c r="D47" s="15">
        <f t="shared" si="1"/>
        <v>4674.3999999999996</v>
      </c>
      <c r="E47" s="12">
        <f>ROUND((E5-D47)/C47,2)</f>
        <v>49.37</v>
      </c>
    </row>
    <row r="48" spans="1:13" ht="15.75" x14ac:dyDescent="0.25">
      <c r="A48" s="13" t="s">
        <v>44</v>
      </c>
      <c r="B48" s="14">
        <v>118256</v>
      </c>
      <c r="C48" s="15">
        <f t="shared" si="0"/>
        <v>56.66</v>
      </c>
      <c r="D48" s="15">
        <f t="shared" si="1"/>
        <v>4532.8</v>
      </c>
      <c r="E48" s="12">
        <f>ROUND((E5-D48)/C48,2)</f>
        <v>53.41</v>
      </c>
    </row>
    <row r="49" spans="1:6" ht="15.75" x14ac:dyDescent="0.25">
      <c r="A49" s="13" t="s">
        <v>45</v>
      </c>
      <c r="B49" s="14">
        <v>114561</v>
      </c>
      <c r="C49" s="15">
        <f t="shared" si="0"/>
        <v>54.89</v>
      </c>
      <c r="D49" s="15">
        <f t="shared" si="1"/>
        <v>4391.2</v>
      </c>
      <c r="E49" s="12">
        <f>ROUND((E5-D49)/C49,2)</f>
        <v>57.72</v>
      </c>
    </row>
    <row r="50" spans="1:6" ht="15.75" x14ac:dyDescent="0.25">
      <c r="A50" s="13" t="s">
        <v>46</v>
      </c>
      <c r="B50" s="14">
        <v>110865</v>
      </c>
      <c r="C50" s="15">
        <f t="shared" si="0"/>
        <v>53.12</v>
      </c>
      <c r="D50" s="15">
        <f t="shared" si="1"/>
        <v>4249.6000000000004</v>
      </c>
      <c r="E50" s="12">
        <f>ROUND((E5-D50)/C50,2)</f>
        <v>62.3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121203</v>
      </c>
      <c r="C55" s="15">
        <f t="shared" si="0"/>
        <v>58.08</v>
      </c>
      <c r="D55" s="15">
        <f t="shared" si="1"/>
        <v>4646.3999999999996</v>
      </c>
      <c r="E55" s="12">
        <f>ROUND((E5-D55)/C55,2)</f>
        <v>50.15</v>
      </c>
    </row>
    <row r="56" spans="1:6" ht="15.75" x14ac:dyDescent="0.25">
      <c r="A56" s="13" t="s">
        <v>48</v>
      </c>
      <c r="B56" s="14">
        <v>118095</v>
      </c>
      <c r="C56" s="15">
        <f t="shared" si="0"/>
        <v>56.59</v>
      </c>
      <c r="D56" s="15">
        <f t="shared" si="1"/>
        <v>4527.2</v>
      </c>
      <c r="E56" s="12">
        <f>ROUND((E5-D56)/C56,2)</f>
        <v>53.58</v>
      </c>
    </row>
    <row r="57" spans="1:6" ht="15.75" x14ac:dyDescent="0.25">
      <c r="A57" s="13" t="s">
        <v>49</v>
      </c>
      <c r="B57" s="14">
        <v>114987</v>
      </c>
      <c r="C57" s="15">
        <f t="shared" si="0"/>
        <v>55.1</v>
      </c>
      <c r="D57" s="15">
        <f t="shared" si="1"/>
        <v>4408</v>
      </c>
      <c r="E57" s="12">
        <f>ROUND((E5-D57)/C57,2)</f>
        <v>57.19</v>
      </c>
    </row>
    <row r="58" spans="1:6" ht="15.75" x14ac:dyDescent="0.25">
      <c r="A58" s="13" t="s">
        <v>50</v>
      </c>
      <c r="B58" s="14">
        <v>111879</v>
      </c>
      <c r="C58" s="15">
        <f t="shared" si="0"/>
        <v>53.61</v>
      </c>
      <c r="D58" s="15">
        <f t="shared" si="1"/>
        <v>4288.8</v>
      </c>
      <c r="E58" s="12">
        <f>ROUND((E5-D58)/C58,2)</f>
        <v>61</v>
      </c>
    </row>
    <row r="59" spans="1:6" ht="15.75" x14ac:dyDescent="0.25">
      <c r="A59" s="13" t="s">
        <v>51</v>
      </c>
      <c r="B59" s="14">
        <v>108771</v>
      </c>
      <c r="C59" s="15">
        <f t="shared" si="0"/>
        <v>52.12</v>
      </c>
      <c r="D59" s="15">
        <f t="shared" si="1"/>
        <v>4169.6000000000004</v>
      </c>
      <c r="E59" s="12">
        <f>ROUND((E5-D59)/C59,2)</f>
        <v>65.03</v>
      </c>
    </row>
    <row r="60" spans="1:6" ht="15.75" x14ac:dyDescent="0.25">
      <c r="A60" s="13" t="s">
        <v>52</v>
      </c>
      <c r="B60" s="14">
        <v>105663</v>
      </c>
      <c r="C60" s="15">
        <f t="shared" si="0"/>
        <v>50.63</v>
      </c>
      <c r="D60" s="15">
        <f t="shared" si="1"/>
        <v>4050.4</v>
      </c>
      <c r="E60" s="12">
        <f>ROUND((E5-D60)/C60,2)</f>
        <v>69.3</v>
      </c>
    </row>
    <row r="61" spans="1:6" ht="15.75" x14ac:dyDescent="0.25">
      <c r="A61" s="13" t="s">
        <v>53</v>
      </c>
      <c r="B61" s="14">
        <v>102555</v>
      </c>
      <c r="C61" s="15">
        <f t="shared" si="0"/>
        <v>49.14</v>
      </c>
      <c r="D61" s="15">
        <f t="shared" si="1"/>
        <v>3931.2</v>
      </c>
      <c r="E61" s="12">
        <f>ROUND((E5-D61)/C61,2)</f>
        <v>73.83</v>
      </c>
    </row>
    <row r="62" spans="1:6" ht="15.75" x14ac:dyDescent="0.25">
      <c r="A62" s="13" t="s">
        <v>54</v>
      </c>
      <c r="B62" s="14">
        <v>99447</v>
      </c>
      <c r="C62" s="15">
        <f t="shared" si="0"/>
        <v>47.65</v>
      </c>
      <c r="D62" s="15">
        <f t="shared" si="1"/>
        <v>3812</v>
      </c>
      <c r="E62" s="12">
        <f>ROUND((E5-D62)/C62,2)</f>
        <v>78.64</v>
      </c>
    </row>
    <row r="63" spans="1:6" ht="15.75" x14ac:dyDescent="0.25">
      <c r="A63" s="13" t="s">
        <v>55</v>
      </c>
      <c r="B63" s="14">
        <v>96339</v>
      </c>
      <c r="C63" s="15">
        <f t="shared" si="0"/>
        <v>46.16</v>
      </c>
      <c r="D63" s="15">
        <f t="shared" si="1"/>
        <v>3692.8</v>
      </c>
      <c r="E63" s="12">
        <f>ROUND((E5-D63)/C63,2)</f>
        <v>83.76</v>
      </c>
    </row>
    <row r="64" spans="1:6" ht="15.75" x14ac:dyDescent="0.25">
      <c r="A64" s="13" t="s">
        <v>56</v>
      </c>
      <c r="B64" s="14">
        <v>93231</v>
      </c>
      <c r="C64" s="15">
        <f t="shared" si="0"/>
        <v>44.67</v>
      </c>
      <c r="D64" s="15">
        <f t="shared" si="1"/>
        <v>3573.6</v>
      </c>
      <c r="E64" s="12">
        <f>ROUND((E5-D64)/C64,2)</f>
        <v>89.22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3CB7-0100-499C-8BF1-0204EC8648D4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93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94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195676</v>
      </c>
      <c r="C14" s="15">
        <f t="shared" ref="C14:C64" si="0">ROUND(B14/2087,2)</f>
        <v>93.76</v>
      </c>
      <c r="D14" s="15">
        <f t="shared" ref="D14:D64" si="1">ROUND(C14*80,2)</f>
        <v>7500.8</v>
      </c>
      <c r="E14" s="12">
        <f>ROUND((E5-D14)/C14,2)</f>
        <v>0.62</v>
      </c>
    </row>
    <row r="15" spans="1:9" ht="15.75" x14ac:dyDescent="0.25">
      <c r="A15" s="13" t="s">
        <v>18</v>
      </c>
      <c r="B15" s="14">
        <v>190526</v>
      </c>
      <c r="C15" s="15">
        <f t="shared" si="0"/>
        <v>91.29</v>
      </c>
      <c r="D15" s="15">
        <f t="shared" si="1"/>
        <v>7303.2</v>
      </c>
      <c r="E15" s="12">
        <f>ROUND((E5-D15)/C15,2)</f>
        <v>2.8</v>
      </c>
    </row>
    <row r="16" spans="1:9" ht="15.75" x14ac:dyDescent="0.25">
      <c r="A16" s="13" t="s">
        <v>19</v>
      </c>
      <c r="B16" s="14">
        <v>185376</v>
      </c>
      <c r="C16" s="15">
        <f t="shared" si="0"/>
        <v>88.82</v>
      </c>
      <c r="D16" s="15">
        <f t="shared" si="1"/>
        <v>7105.6</v>
      </c>
      <c r="E16" s="12">
        <f>ROUND((E5-D16)/C16,2)</f>
        <v>5.1100000000000003</v>
      </c>
    </row>
    <row r="17" spans="1:6" ht="15.75" x14ac:dyDescent="0.25">
      <c r="A17" s="13" t="s">
        <v>20</v>
      </c>
      <c r="B17" s="14">
        <v>180227</v>
      </c>
      <c r="C17" s="15">
        <f t="shared" si="0"/>
        <v>86.36</v>
      </c>
      <c r="D17" s="15">
        <f t="shared" si="1"/>
        <v>6908.8</v>
      </c>
      <c r="E17" s="12">
        <f>ROUND((E5-D17)/C17,2)</f>
        <v>7.53</v>
      </c>
    </row>
    <row r="18" spans="1:6" ht="15.75" x14ac:dyDescent="0.25">
      <c r="A18" s="13" t="s">
        <v>21</v>
      </c>
      <c r="B18" s="14">
        <v>175077</v>
      </c>
      <c r="C18" s="15">
        <f t="shared" si="0"/>
        <v>83.89</v>
      </c>
      <c r="D18" s="15">
        <f t="shared" si="1"/>
        <v>6711.2</v>
      </c>
      <c r="E18" s="12">
        <f>ROUND((E5-D18)/C18,2)</f>
        <v>10.11</v>
      </c>
    </row>
    <row r="19" spans="1:6" ht="15.75" x14ac:dyDescent="0.25">
      <c r="A19" s="13" t="s">
        <v>22</v>
      </c>
      <c r="B19" s="14">
        <v>169928</v>
      </c>
      <c r="C19" s="15">
        <f t="shared" si="0"/>
        <v>81.42</v>
      </c>
      <c r="D19" s="15">
        <f t="shared" si="1"/>
        <v>6513.6</v>
      </c>
      <c r="E19" s="12">
        <f>ROUND((E5-D19)/C19,2)</f>
        <v>12.84</v>
      </c>
    </row>
    <row r="20" spans="1:6" ht="15.75" x14ac:dyDescent="0.25">
      <c r="A20" s="13" t="s">
        <v>23</v>
      </c>
      <c r="B20" s="14">
        <v>164778</v>
      </c>
      <c r="C20" s="15">
        <f t="shared" si="0"/>
        <v>78.95</v>
      </c>
      <c r="D20" s="15">
        <f t="shared" si="1"/>
        <v>6316</v>
      </c>
      <c r="E20" s="12">
        <f>ROUND((E5-D20)/C20,2)</f>
        <v>15.75</v>
      </c>
    </row>
    <row r="21" spans="1:6" ht="15.75" x14ac:dyDescent="0.25">
      <c r="A21" s="13" t="s">
        <v>24</v>
      </c>
      <c r="B21" s="14">
        <v>159629</v>
      </c>
      <c r="C21" s="15">
        <f t="shared" si="0"/>
        <v>76.489999999999995</v>
      </c>
      <c r="D21" s="15">
        <f t="shared" si="1"/>
        <v>6119.2</v>
      </c>
      <c r="E21" s="12">
        <f>ROUND((E5-D21)/C21,2)</f>
        <v>18.829999999999998</v>
      </c>
    </row>
    <row r="22" spans="1:6" ht="15.75" x14ac:dyDescent="0.25">
      <c r="A22" s="13" t="s">
        <v>25</v>
      </c>
      <c r="B22" s="14">
        <v>154479</v>
      </c>
      <c r="C22" s="15">
        <f t="shared" si="0"/>
        <v>74.02</v>
      </c>
      <c r="D22" s="15">
        <f t="shared" si="1"/>
        <v>5921.6</v>
      </c>
      <c r="E22" s="12">
        <f>ROUND((E5-D22)/C22,2)</f>
        <v>22.12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170736</v>
      </c>
      <c r="C27" s="15">
        <f t="shared" si="0"/>
        <v>81.81</v>
      </c>
      <c r="D27" s="15">
        <f t="shared" si="1"/>
        <v>6544.8</v>
      </c>
      <c r="E27" s="12">
        <f>ROUND((E5-D27)/C27,2)</f>
        <v>12.4</v>
      </c>
    </row>
    <row r="28" spans="1:6" ht="15.75" x14ac:dyDescent="0.25">
      <c r="A28" s="13" t="s">
        <v>27</v>
      </c>
      <c r="B28" s="14">
        <v>166357</v>
      </c>
      <c r="C28" s="15">
        <f t="shared" si="0"/>
        <v>79.709999999999994</v>
      </c>
      <c r="D28" s="15">
        <f t="shared" si="1"/>
        <v>6376.8</v>
      </c>
      <c r="E28" s="12">
        <f>ROUND((E5-D28)/C28,2)</f>
        <v>14.83</v>
      </c>
    </row>
    <row r="29" spans="1:6" ht="15.75" x14ac:dyDescent="0.25">
      <c r="A29" s="13" t="s">
        <v>28</v>
      </c>
      <c r="B29" s="14">
        <v>161979</v>
      </c>
      <c r="C29" s="15">
        <f t="shared" si="0"/>
        <v>77.61</v>
      </c>
      <c r="D29" s="15">
        <f t="shared" si="1"/>
        <v>6208.8</v>
      </c>
      <c r="E29" s="12">
        <f>ROUND((E5-D29)/C29,2)</f>
        <v>17.399999999999999</v>
      </c>
    </row>
    <row r="30" spans="1:6" ht="15.75" x14ac:dyDescent="0.25">
      <c r="A30" s="13" t="s">
        <v>29</v>
      </c>
      <c r="B30" s="14">
        <v>157601</v>
      </c>
      <c r="C30" s="15">
        <f t="shared" si="0"/>
        <v>75.52</v>
      </c>
      <c r="D30" s="15">
        <f t="shared" si="1"/>
        <v>6041.6</v>
      </c>
      <c r="E30" s="12">
        <f>ROUND((E5-D30)/C30,2)</f>
        <v>20.100000000000001</v>
      </c>
    </row>
    <row r="31" spans="1:6" ht="15.75" x14ac:dyDescent="0.25">
      <c r="A31" s="13" t="s">
        <v>30</v>
      </c>
      <c r="B31" s="14">
        <v>153223</v>
      </c>
      <c r="C31" s="15">
        <f t="shared" si="0"/>
        <v>73.42</v>
      </c>
      <c r="D31" s="15">
        <f t="shared" si="1"/>
        <v>5873.6</v>
      </c>
      <c r="E31" s="12">
        <f>ROUND((E5-D31)/C31,2)</f>
        <v>22.96</v>
      </c>
    </row>
    <row r="32" spans="1:6" ht="15.75" x14ac:dyDescent="0.25">
      <c r="A32" s="13" t="s">
        <v>31</v>
      </c>
      <c r="B32" s="14">
        <v>148844</v>
      </c>
      <c r="C32" s="15">
        <f t="shared" si="0"/>
        <v>71.319999999999993</v>
      </c>
      <c r="D32" s="15">
        <f t="shared" si="1"/>
        <v>5705.6</v>
      </c>
      <c r="E32" s="12">
        <f>ROUND((E5-D32)/C32,2)</f>
        <v>25.99</v>
      </c>
    </row>
    <row r="33" spans="1:13" ht="15.75" x14ac:dyDescent="0.25">
      <c r="A33" s="13" t="s">
        <v>32</v>
      </c>
      <c r="B33" s="14">
        <v>144466</v>
      </c>
      <c r="C33" s="15">
        <f t="shared" si="0"/>
        <v>69.22</v>
      </c>
      <c r="D33" s="15">
        <f t="shared" si="1"/>
        <v>5537.6</v>
      </c>
      <c r="E33" s="12">
        <f>ROUND((E5-D33)/C33,2)</f>
        <v>29.21</v>
      </c>
      <c r="M33" s="1" t="s">
        <v>33</v>
      </c>
    </row>
    <row r="34" spans="1:13" ht="15.75" x14ac:dyDescent="0.25">
      <c r="A34" s="13" t="s">
        <v>34</v>
      </c>
      <c r="B34" s="14">
        <v>140088</v>
      </c>
      <c r="C34" s="15">
        <f t="shared" si="0"/>
        <v>67.12</v>
      </c>
      <c r="D34" s="15">
        <f t="shared" si="1"/>
        <v>5369.6</v>
      </c>
      <c r="E34" s="12">
        <f>ROUND((E5-D34)/C34,2)</f>
        <v>32.619999999999997</v>
      </c>
    </row>
    <row r="35" spans="1:13" ht="15.75" x14ac:dyDescent="0.25">
      <c r="A35" s="13" t="s">
        <v>35</v>
      </c>
      <c r="B35" s="14">
        <v>135710</v>
      </c>
      <c r="C35" s="15">
        <f t="shared" si="0"/>
        <v>65.03</v>
      </c>
      <c r="D35" s="15">
        <f t="shared" si="1"/>
        <v>5202.3999999999996</v>
      </c>
      <c r="E35" s="12">
        <f>ROUND((E5-D35)/C35,2)</f>
        <v>36.24</v>
      </c>
    </row>
    <row r="36" spans="1:13" ht="15.75" x14ac:dyDescent="0.25">
      <c r="A36" s="13" t="s">
        <v>71</v>
      </c>
      <c r="B36" s="14">
        <v>131331</v>
      </c>
      <c r="C36" s="15">
        <f t="shared" si="0"/>
        <v>62.93</v>
      </c>
      <c r="D36" s="15">
        <f t="shared" si="1"/>
        <v>5034.3999999999996</v>
      </c>
      <c r="E36" s="12">
        <f>ROUND((E5-D36)/C36,2)</f>
        <v>40.119999999999997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144481</v>
      </c>
      <c r="C41" s="15">
        <f t="shared" si="0"/>
        <v>69.23</v>
      </c>
      <c r="D41" s="15">
        <f t="shared" si="1"/>
        <v>5538.4</v>
      </c>
      <c r="E41" s="12">
        <f>ROUND((E5-D41)/C41,2)</f>
        <v>29.19</v>
      </c>
    </row>
    <row r="42" spans="1:13" ht="15.75" x14ac:dyDescent="0.25">
      <c r="A42" s="13" t="s">
        <v>38</v>
      </c>
      <c r="B42" s="14">
        <v>140776</v>
      </c>
      <c r="C42" s="15">
        <f t="shared" si="0"/>
        <v>67.45</v>
      </c>
      <c r="D42" s="15">
        <f t="shared" si="1"/>
        <v>5396</v>
      </c>
      <c r="E42" s="12">
        <f>ROUND((E5-D42)/C42,2)</f>
        <v>32.07</v>
      </c>
    </row>
    <row r="43" spans="1:13" ht="15.75" x14ac:dyDescent="0.25">
      <c r="A43" s="13" t="s">
        <v>39</v>
      </c>
      <c r="B43" s="14">
        <v>137071</v>
      </c>
      <c r="C43" s="15">
        <f t="shared" si="0"/>
        <v>65.680000000000007</v>
      </c>
      <c r="D43" s="15">
        <f t="shared" si="1"/>
        <v>5254.4</v>
      </c>
      <c r="E43" s="12">
        <f>ROUND((E5-D43)/C43,2)</f>
        <v>35.090000000000003</v>
      </c>
    </row>
    <row r="44" spans="1:13" ht="15.75" x14ac:dyDescent="0.25">
      <c r="A44" s="13" t="s">
        <v>40</v>
      </c>
      <c r="B44" s="14">
        <v>133366</v>
      </c>
      <c r="C44" s="15">
        <f t="shared" si="0"/>
        <v>63.9</v>
      </c>
      <c r="D44" s="15">
        <f t="shared" si="1"/>
        <v>5112</v>
      </c>
      <c r="E44" s="12">
        <f>ROUND((E5-D44)/C44,2)</f>
        <v>38.299999999999997</v>
      </c>
    </row>
    <row r="45" spans="1:13" ht="15.75" x14ac:dyDescent="0.25">
      <c r="A45" s="13" t="s">
        <v>41</v>
      </c>
      <c r="B45" s="14">
        <v>129662</v>
      </c>
      <c r="C45" s="15">
        <f t="shared" si="0"/>
        <v>62.13</v>
      </c>
      <c r="D45" s="15">
        <f t="shared" si="1"/>
        <v>4970.3999999999996</v>
      </c>
      <c r="E45" s="12">
        <f>ROUND((E5-D45)/C45,2)</f>
        <v>41.67</v>
      </c>
    </row>
    <row r="46" spans="1:13" ht="15.75" x14ac:dyDescent="0.25">
      <c r="A46" s="13" t="s">
        <v>42</v>
      </c>
      <c r="B46" s="14">
        <v>125957</v>
      </c>
      <c r="C46" s="15">
        <f t="shared" si="0"/>
        <v>60.35</v>
      </c>
      <c r="D46" s="15">
        <f t="shared" si="1"/>
        <v>4828</v>
      </c>
      <c r="E46" s="12">
        <f>ROUND((E5-D46)/C46,2)</f>
        <v>45.26</v>
      </c>
    </row>
    <row r="47" spans="1:13" ht="15.75" x14ac:dyDescent="0.25">
      <c r="A47" s="13" t="s">
        <v>43</v>
      </c>
      <c r="B47" s="14">
        <v>122252</v>
      </c>
      <c r="C47" s="15">
        <f t="shared" si="0"/>
        <v>58.58</v>
      </c>
      <c r="D47" s="15">
        <f t="shared" si="1"/>
        <v>4686.3999999999996</v>
      </c>
      <c r="E47" s="12">
        <f>ROUND((E5-D47)/C47,2)</f>
        <v>49.04</v>
      </c>
    </row>
    <row r="48" spans="1:13" ht="15.75" x14ac:dyDescent="0.25">
      <c r="A48" s="13" t="s">
        <v>44</v>
      </c>
      <c r="B48" s="14">
        <v>118547</v>
      </c>
      <c r="C48" s="15">
        <f t="shared" si="0"/>
        <v>56.8</v>
      </c>
      <c r="D48" s="15">
        <f t="shared" si="1"/>
        <v>4544</v>
      </c>
      <c r="E48" s="12">
        <f>ROUND((E5-D48)/C48,2)</f>
        <v>53.08</v>
      </c>
    </row>
    <row r="49" spans="1:6" ht="15.75" x14ac:dyDescent="0.25">
      <c r="A49" s="13" t="s">
        <v>45</v>
      </c>
      <c r="B49" s="14">
        <v>114842</v>
      </c>
      <c r="C49" s="15">
        <f t="shared" si="0"/>
        <v>55.03</v>
      </c>
      <c r="D49" s="15">
        <f t="shared" si="1"/>
        <v>4402.3999999999996</v>
      </c>
      <c r="E49" s="12">
        <f>ROUND((E5-D49)/C49,2)</f>
        <v>57.37</v>
      </c>
    </row>
    <row r="50" spans="1:6" ht="15.75" x14ac:dyDescent="0.25">
      <c r="A50" s="13" t="s">
        <v>46</v>
      </c>
      <c r="B50" s="14">
        <v>111138</v>
      </c>
      <c r="C50" s="15">
        <f t="shared" si="0"/>
        <v>53.25</v>
      </c>
      <c r="D50" s="15">
        <f t="shared" si="1"/>
        <v>4260</v>
      </c>
      <c r="E50" s="12">
        <f>ROUND((E5-D50)/C50,2)</f>
        <v>61.96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121502</v>
      </c>
      <c r="C55" s="15">
        <f t="shared" si="0"/>
        <v>58.22</v>
      </c>
      <c r="D55" s="15">
        <f t="shared" si="1"/>
        <v>4657.6000000000004</v>
      </c>
      <c r="E55" s="12">
        <f>ROUND((E5-D55)/C55,2)</f>
        <v>49.84</v>
      </c>
    </row>
    <row r="56" spans="1:6" ht="15.75" x14ac:dyDescent="0.25">
      <c r="A56" s="13" t="s">
        <v>48</v>
      </c>
      <c r="B56" s="14">
        <v>118386</v>
      </c>
      <c r="C56" s="15">
        <f t="shared" si="0"/>
        <v>56.73</v>
      </c>
      <c r="D56" s="15">
        <f t="shared" si="1"/>
        <v>4538.3999999999996</v>
      </c>
      <c r="E56" s="12">
        <f>ROUND((E5-D56)/C56,2)</f>
        <v>53.25</v>
      </c>
    </row>
    <row r="57" spans="1:6" ht="15.75" x14ac:dyDescent="0.25">
      <c r="A57" s="13" t="s">
        <v>49</v>
      </c>
      <c r="B57" s="14">
        <v>115270</v>
      </c>
      <c r="C57" s="15">
        <f t="shared" si="0"/>
        <v>55.23</v>
      </c>
      <c r="D57" s="15">
        <f t="shared" si="1"/>
        <v>4418.3999999999996</v>
      </c>
      <c r="E57" s="12">
        <f>ROUND((E5-D57)/C57,2)</f>
        <v>56.87</v>
      </c>
    </row>
    <row r="58" spans="1:6" ht="15.75" x14ac:dyDescent="0.25">
      <c r="A58" s="13" t="s">
        <v>50</v>
      </c>
      <c r="B58" s="14">
        <v>112155</v>
      </c>
      <c r="C58" s="15">
        <f t="shared" si="0"/>
        <v>53.74</v>
      </c>
      <c r="D58" s="15">
        <f t="shared" si="1"/>
        <v>4299.2</v>
      </c>
      <c r="E58" s="12">
        <f>ROUND((E5-D58)/C58,2)</f>
        <v>60.66</v>
      </c>
    </row>
    <row r="59" spans="1:6" ht="15.75" x14ac:dyDescent="0.25">
      <c r="A59" s="13" t="s">
        <v>51</v>
      </c>
      <c r="B59" s="14">
        <v>109039</v>
      </c>
      <c r="C59" s="15">
        <f t="shared" si="0"/>
        <v>52.25</v>
      </c>
      <c r="D59" s="15">
        <f t="shared" si="1"/>
        <v>4180</v>
      </c>
      <c r="E59" s="12">
        <f>ROUND((E5-D59)/C59,2)</f>
        <v>64.67</v>
      </c>
    </row>
    <row r="60" spans="1:6" ht="15.75" x14ac:dyDescent="0.25">
      <c r="A60" s="13" t="s">
        <v>52</v>
      </c>
      <c r="B60" s="14">
        <v>105923</v>
      </c>
      <c r="C60" s="15">
        <f t="shared" si="0"/>
        <v>50.75</v>
      </c>
      <c r="D60" s="15">
        <f t="shared" si="1"/>
        <v>4060</v>
      </c>
      <c r="E60" s="12">
        <f>ROUND((E5-D60)/C60,2)</f>
        <v>68.95</v>
      </c>
    </row>
    <row r="61" spans="1:6" ht="15.75" x14ac:dyDescent="0.25">
      <c r="A61" s="13" t="s">
        <v>53</v>
      </c>
      <c r="B61" s="14">
        <v>102808</v>
      </c>
      <c r="C61" s="15">
        <f t="shared" si="0"/>
        <v>49.26</v>
      </c>
      <c r="D61" s="15">
        <f t="shared" si="1"/>
        <v>3940.8</v>
      </c>
      <c r="E61" s="12">
        <f>ROUND((E5-D61)/C61,2)</f>
        <v>73.459999999999994</v>
      </c>
    </row>
    <row r="62" spans="1:6" ht="15.75" x14ac:dyDescent="0.25">
      <c r="A62" s="13" t="s">
        <v>54</v>
      </c>
      <c r="B62" s="14">
        <v>99692</v>
      </c>
      <c r="C62" s="15">
        <f t="shared" si="0"/>
        <v>47.77</v>
      </c>
      <c r="D62" s="15">
        <f t="shared" si="1"/>
        <v>3821.6</v>
      </c>
      <c r="E62" s="12">
        <f>ROUND((E5-D62)/C62,2)</f>
        <v>78.239999999999995</v>
      </c>
    </row>
    <row r="63" spans="1:6" ht="15.75" x14ac:dyDescent="0.25">
      <c r="A63" s="13" t="s">
        <v>55</v>
      </c>
      <c r="B63" s="14">
        <v>96576</v>
      </c>
      <c r="C63" s="15">
        <f t="shared" si="0"/>
        <v>46.28</v>
      </c>
      <c r="D63" s="15">
        <f t="shared" si="1"/>
        <v>3702.4</v>
      </c>
      <c r="E63" s="12">
        <f>ROUND((E5-D63)/C63,2)</f>
        <v>83.34</v>
      </c>
    </row>
    <row r="64" spans="1:6" ht="15.75" x14ac:dyDescent="0.25">
      <c r="A64" s="13" t="s">
        <v>56</v>
      </c>
      <c r="B64" s="14">
        <v>93461</v>
      </c>
      <c r="C64" s="15">
        <f t="shared" si="0"/>
        <v>44.78</v>
      </c>
      <c r="D64" s="15">
        <f t="shared" si="1"/>
        <v>3582.4</v>
      </c>
      <c r="E64" s="12">
        <f>ROUND((E5-D64)/C64,2)</f>
        <v>88.81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0B3F-5B7E-42F2-98F0-D752A8ECBE3E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95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96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192346</v>
      </c>
      <c r="C14" s="15">
        <f t="shared" ref="C14:C64" si="0">ROUND(B14/2087,2)</f>
        <v>92.16</v>
      </c>
      <c r="D14" s="15">
        <f t="shared" ref="D14:D64" si="1">ROUND(C14*80,2)</f>
        <v>7372.8</v>
      </c>
      <c r="E14" s="12">
        <f>ROUND((E5-D14)/C14,2)</f>
        <v>2.02</v>
      </c>
    </row>
    <row r="15" spans="1:9" ht="15.75" x14ac:dyDescent="0.25">
      <c r="A15" s="13" t="s">
        <v>18</v>
      </c>
      <c r="B15" s="14">
        <v>187284</v>
      </c>
      <c r="C15" s="15">
        <f t="shared" si="0"/>
        <v>89.74</v>
      </c>
      <c r="D15" s="15">
        <f t="shared" si="1"/>
        <v>7179.2</v>
      </c>
      <c r="E15" s="12">
        <f>ROUND((E5-D15)/C15,2)</f>
        <v>4.2300000000000004</v>
      </c>
    </row>
    <row r="16" spans="1:9" ht="15.75" x14ac:dyDescent="0.25">
      <c r="A16" s="13" t="s">
        <v>19</v>
      </c>
      <c r="B16" s="14">
        <v>182222</v>
      </c>
      <c r="C16" s="15">
        <f t="shared" si="0"/>
        <v>87.31</v>
      </c>
      <c r="D16" s="15">
        <f t="shared" si="1"/>
        <v>6984.8</v>
      </c>
      <c r="E16" s="12">
        <f>ROUND((E5-D16)/C16,2)</f>
        <v>6.58</v>
      </c>
    </row>
    <row r="17" spans="1:6" ht="15.75" x14ac:dyDescent="0.25">
      <c r="A17" s="13" t="s">
        <v>20</v>
      </c>
      <c r="B17" s="14">
        <v>177160</v>
      </c>
      <c r="C17" s="15">
        <f t="shared" si="0"/>
        <v>84.89</v>
      </c>
      <c r="D17" s="15">
        <f t="shared" si="1"/>
        <v>6791.2</v>
      </c>
      <c r="E17" s="12">
        <f>ROUND((E5-D17)/C17,2)</f>
        <v>9.0500000000000007</v>
      </c>
    </row>
    <row r="18" spans="1:6" ht="15.75" x14ac:dyDescent="0.25">
      <c r="A18" s="13" t="s">
        <v>21</v>
      </c>
      <c r="B18" s="14">
        <v>172098</v>
      </c>
      <c r="C18" s="15">
        <f t="shared" si="0"/>
        <v>82.46</v>
      </c>
      <c r="D18" s="15">
        <f t="shared" si="1"/>
        <v>6596.8</v>
      </c>
      <c r="E18" s="12">
        <f>ROUND((E5-D18)/C18,2)</f>
        <v>11.67</v>
      </c>
    </row>
    <row r="19" spans="1:6" ht="15.75" x14ac:dyDescent="0.25">
      <c r="A19" s="13" t="s">
        <v>22</v>
      </c>
      <c r="B19" s="14">
        <v>167036</v>
      </c>
      <c r="C19" s="15">
        <f t="shared" si="0"/>
        <v>80.040000000000006</v>
      </c>
      <c r="D19" s="15">
        <f t="shared" si="1"/>
        <v>6403.2</v>
      </c>
      <c r="E19" s="12">
        <f>ROUND((E5-D19)/C19,2)</f>
        <v>14.44</v>
      </c>
    </row>
    <row r="20" spans="1:6" ht="15.75" x14ac:dyDescent="0.25">
      <c r="A20" s="13" t="s">
        <v>23</v>
      </c>
      <c r="B20" s="14">
        <v>161974</v>
      </c>
      <c r="C20" s="15">
        <f t="shared" si="0"/>
        <v>77.61</v>
      </c>
      <c r="D20" s="15">
        <f t="shared" si="1"/>
        <v>6208.8</v>
      </c>
      <c r="E20" s="12">
        <f>ROUND((E5-D20)/C20,2)</f>
        <v>17.399999999999999</v>
      </c>
    </row>
    <row r="21" spans="1:6" ht="15.75" x14ac:dyDescent="0.25">
      <c r="A21" s="13" t="s">
        <v>24</v>
      </c>
      <c r="B21" s="14">
        <v>156912</v>
      </c>
      <c r="C21" s="15">
        <f t="shared" si="0"/>
        <v>75.19</v>
      </c>
      <c r="D21" s="15">
        <f t="shared" si="1"/>
        <v>6015.2</v>
      </c>
      <c r="E21" s="12">
        <f>ROUND((E5-D21)/C21,2)</f>
        <v>20.53</v>
      </c>
    </row>
    <row r="22" spans="1:6" ht="15.75" x14ac:dyDescent="0.25">
      <c r="A22" s="13" t="s">
        <v>25</v>
      </c>
      <c r="B22" s="14">
        <v>151850</v>
      </c>
      <c r="C22" s="15">
        <f t="shared" si="0"/>
        <v>72.760000000000005</v>
      </c>
      <c r="D22" s="15">
        <f t="shared" si="1"/>
        <v>5820.8</v>
      </c>
      <c r="E22" s="12">
        <f>ROUND((E5-D22)/C22,2)</f>
        <v>23.89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167830</v>
      </c>
      <c r="C27" s="15">
        <f t="shared" si="0"/>
        <v>80.42</v>
      </c>
      <c r="D27" s="15">
        <f t="shared" si="1"/>
        <v>6433.6</v>
      </c>
      <c r="E27" s="12">
        <f>ROUND((E5-D27)/C27,2)</f>
        <v>14</v>
      </c>
    </row>
    <row r="28" spans="1:6" ht="15.75" x14ac:dyDescent="0.25">
      <c r="A28" s="13" t="s">
        <v>27</v>
      </c>
      <c r="B28" s="14">
        <v>163527</v>
      </c>
      <c r="C28" s="15">
        <f t="shared" si="0"/>
        <v>78.36</v>
      </c>
      <c r="D28" s="15">
        <f t="shared" si="1"/>
        <v>6268.8</v>
      </c>
      <c r="E28" s="12">
        <f>ROUND((E5-D28)/C28,2)</f>
        <v>16.47</v>
      </c>
    </row>
    <row r="29" spans="1:6" ht="15.75" x14ac:dyDescent="0.25">
      <c r="A29" s="13" t="s">
        <v>28</v>
      </c>
      <c r="B29" s="14">
        <v>159223</v>
      </c>
      <c r="C29" s="15">
        <f t="shared" si="0"/>
        <v>76.290000000000006</v>
      </c>
      <c r="D29" s="15">
        <f t="shared" si="1"/>
        <v>6103.2</v>
      </c>
      <c r="E29" s="12">
        <f>ROUND((E5-D29)/C29,2)</f>
        <v>19.09</v>
      </c>
    </row>
    <row r="30" spans="1:6" ht="15.75" x14ac:dyDescent="0.25">
      <c r="A30" s="13" t="s">
        <v>29</v>
      </c>
      <c r="B30" s="14">
        <v>154919</v>
      </c>
      <c r="C30" s="15">
        <f t="shared" si="0"/>
        <v>74.23</v>
      </c>
      <c r="D30" s="15">
        <f t="shared" si="1"/>
        <v>5938.4</v>
      </c>
      <c r="E30" s="12">
        <f>ROUND((E5-D30)/C30,2)</f>
        <v>21.83</v>
      </c>
    </row>
    <row r="31" spans="1:6" ht="15.75" x14ac:dyDescent="0.25">
      <c r="A31" s="13" t="s">
        <v>30</v>
      </c>
      <c r="B31" s="14">
        <v>150615</v>
      </c>
      <c r="C31" s="15">
        <f t="shared" si="0"/>
        <v>72.17</v>
      </c>
      <c r="D31" s="15">
        <f t="shared" si="1"/>
        <v>5773.6</v>
      </c>
      <c r="E31" s="12">
        <f>ROUND((E5-D31)/C31,2)</f>
        <v>24.74</v>
      </c>
    </row>
    <row r="32" spans="1:6" ht="15.75" x14ac:dyDescent="0.25">
      <c r="A32" s="13" t="s">
        <v>31</v>
      </c>
      <c r="B32" s="14">
        <v>146311</v>
      </c>
      <c r="C32" s="15">
        <f t="shared" si="0"/>
        <v>70.11</v>
      </c>
      <c r="D32" s="15">
        <f t="shared" si="1"/>
        <v>5608.8</v>
      </c>
      <c r="E32" s="12">
        <f>ROUND((E5-D32)/C32,2)</f>
        <v>27.82</v>
      </c>
    </row>
    <row r="33" spans="1:13" ht="15.75" x14ac:dyDescent="0.25">
      <c r="A33" s="13" t="s">
        <v>32</v>
      </c>
      <c r="B33" s="14">
        <v>142008</v>
      </c>
      <c r="C33" s="15">
        <f t="shared" si="0"/>
        <v>68.040000000000006</v>
      </c>
      <c r="D33" s="15">
        <f t="shared" si="1"/>
        <v>5443.2</v>
      </c>
      <c r="E33" s="12">
        <f>ROUND((E5-D33)/C33,2)</f>
        <v>31.1</v>
      </c>
      <c r="M33" s="1" t="s">
        <v>33</v>
      </c>
    </row>
    <row r="34" spans="1:13" ht="15.75" x14ac:dyDescent="0.25">
      <c r="A34" s="13" t="s">
        <v>34</v>
      </c>
      <c r="B34" s="14">
        <v>137704</v>
      </c>
      <c r="C34" s="15">
        <f t="shared" si="0"/>
        <v>65.98</v>
      </c>
      <c r="D34" s="15">
        <f t="shared" si="1"/>
        <v>5278.4</v>
      </c>
      <c r="E34" s="12">
        <f>ROUND((E5-D34)/C34,2)</f>
        <v>34.57</v>
      </c>
    </row>
    <row r="35" spans="1:13" ht="15.75" x14ac:dyDescent="0.25">
      <c r="A35" s="13" t="s">
        <v>35</v>
      </c>
      <c r="B35" s="14">
        <v>133400</v>
      </c>
      <c r="C35" s="15">
        <f t="shared" si="0"/>
        <v>63.92</v>
      </c>
      <c r="D35" s="15">
        <f t="shared" si="1"/>
        <v>5113.6000000000004</v>
      </c>
      <c r="E35" s="12">
        <f>ROUND((E5-D35)/C35,2)</f>
        <v>38.26</v>
      </c>
    </row>
    <row r="36" spans="1:13" ht="15.75" x14ac:dyDescent="0.25">
      <c r="A36" s="13" t="s">
        <v>71</v>
      </c>
      <c r="B36" s="14">
        <v>129096</v>
      </c>
      <c r="C36" s="15">
        <f t="shared" si="0"/>
        <v>61.86</v>
      </c>
      <c r="D36" s="15">
        <f t="shared" si="1"/>
        <v>4948.8</v>
      </c>
      <c r="E36" s="12">
        <f>ROUND((E5-D36)/C36,2)</f>
        <v>42.2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142022</v>
      </c>
      <c r="C41" s="15">
        <f t="shared" si="0"/>
        <v>68.05</v>
      </c>
      <c r="D41" s="15">
        <f t="shared" si="1"/>
        <v>5444</v>
      </c>
      <c r="E41" s="12">
        <f>ROUND((E5-D41)/C41,2)</f>
        <v>31.08</v>
      </c>
    </row>
    <row r="42" spans="1:13" ht="15.75" x14ac:dyDescent="0.25">
      <c r="A42" s="13" t="s">
        <v>38</v>
      </c>
      <c r="B42" s="14">
        <v>138380</v>
      </c>
      <c r="C42" s="15">
        <f t="shared" si="0"/>
        <v>66.31</v>
      </c>
      <c r="D42" s="15">
        <f t="shared" si="1"/>
        <v>5304.8</v>
      </c>
      <c r="E42" s="12">
        <f>ROUND((E5-D42)/C42,2)</f>
        <v>34</v>
      </c>
    </row>
    <row r="43" spans="1:13" ht="15.75" x14ac:dyDescent="0.25">
      <c r="A43" s="13" t="s">
        <v>39</v>
      </c>
      <c r="B43" s="14">
        <v>134739</v>
      </c>
      <c r="C43" s="15">
        <f t="shared" si="0"/>
        <v>64.56</v>
      </c>
      <c r="D43" s="15">
        <f t="shared" si="1"/>
        <v>5164.8</v>
      </c>
      <c r="E43" s="12">
        <f>ROUND((E5-D43)/C43,2)</f>
        <v>37.090000000000003</v>
      </c>
    </row>
    <row r="44" spans="1:13" ht="15.75" x14ac:dyDescent="0.25">
      <c r="A44" s="13" t="s">
        <v>40</v>
      </c>
      <c r="B44" s="14">
        <v>131097</v>
      </c>
      <c r="C44" s="15">
        <f t="shared" si="0"/>
        <v>62.82</v>
      </c>
      <c r="D44" s="15">
        <f t="shared" si="1"/>
        <v>5025.6000000000004</v>
      </c>
      <c r="E44" s="12">
        <f>ROUND((E5-D44)/C44,2)</f>
        <v>40.33</v>
      </c>
    </row>
    <row r="45" spans="1:13" ht="15.75" x14ac:dyDescent="0.25">
      <c r="A45" s="13" t="s">
        <v>41</v>
      </c>
      <c r="B45" s="14">
        <v>127455</v>
      </c>
      <c r="C45" s="15">
        <f t="shared" si="0"/>
        <v>61.07</v>
      </c>
      <c r="D45" s="15">
        <f t="shared" si="1"/>
        <v>4885.6000000000004</v>
      </c>
      <c r="E45" s="12">
        <f>ROUND((E5-D45)/C45,2)</f>
        <v>43.78</v>
      </c>
    </row>
    <row r="46" spans="1:13" ht="15.75" x14ac:dyDescent="0.25">
      <c r="A46" s="13" t="s">
        <v>42</v>
      </c>
      <c r="B46" s="14">
        <v>123813</v>
      </c>
      <c r="C46" s="15">
        <f t="shared" si="0"/>
        <v>59.33</v>
      </c>
      <c r="D46" s="15">
        <f t="shared" si="1"/>
        <v>4746.3999999999996</v>
      </c>
      <c r="E46" s="12">
        <f>ROUND((E5-D46)/C46,2)</f>
        <v>47.41</v>
      </c>
    </row>
    <row r="47" spans="1:13" ht="15.75" x14ac:dyDescent="0.25">
      <c r="A47" s="13" t="s">
        <v>43</v>
      </c>
      <c r="B47" s="14">
        <v>120172</v>
      </c>
      <c r="C47" s="15">
        <f t="shared" si="0"/>
        <v>57.58</v>
      </c>
      <c r="D47" s="15">
        <f t="shared" si="1"/>
        <v>4606.3999999999996</v>
      </c>
      <c r="E47" s="12">
        <f>ROUND((E5-D47)/C47,2)</f>
        <v>51.28</v>
      </c>
    </row>
    <row r="48" spans="1:13" ht="15.75" x14ac:dyDescent="0.25">
      <c r="A48" s="13" t="s">
        <v>44</v>
      </c>
      <c r="B48" s="14">
        <v>116530</v>
      </c>
      <c r="C48" s="15">
        <f t="shared" si="0"/>
        <v>55.84</v>
      </c>
      <c r="D48" s="15">
        <f t="shared" si="1"/>
        <v>4467.2</v>
      </c>
      <c r="E48" s="12">
        <f>ROUND((E5-D48)/C48,2)</f>
        <v>55.37</v>
      </c>
    </row>
    <row r="49" spans="1:6" ht="15.75" x14ac:dyDescent="0.25">
      <c r="A49" s="13" t="s">
        <v>45</v>
      </c>
      <c r="B49" s="14">
        <v>112888</v>
      </c>
      <c r="C49" s="15">
        <f t="shared" si="0"/>
        <v>54.09</v>
      </c>
      <c r="D49" s="15">
        <f t="shared" si="1"/>
        <v>4327.2</v>
      </c>
      <c r="E49" s="12">
        <f>ROUND((E5-D49)/C49,2)</f>
        <v>59.75</v>
      </c>
    </row>
    <row r="50" spans="1:6" ht="15.75" x14ac:dyDescent="0.25">
      <c r="A50" s="13" t="s">
        <v>46</v>
      </c>
      <c r="B50" s="14">
        <v>109246</v>
      </c>
      <c r="C50" s="15">
        <f t="shared" si="0"/>
        <v>52.35</v>
      </c>
      <c r="D50" s="15">
        <f t="shared" si="1"/>
        <v>4188</v>
      </c>
      <c r="E50" s="12">
        <f>ROUND((E5-D50)/C50,2)</f>
        <v>64.400000000000006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119434</v>
      </c>
      <c r="C55" s="15">
        <f t="shared" si="0"/>
        <v>57.23</v>
      </c>
      <c r="D55" s="15">
        <f t="shared" si="1"/>
        <v>4578.3999999999996</v>
      </c>
      <c r="E55" s="12">
        <f>ROUND((E5-D55)/C55,2)</f>
        <v>52.08</v>
      </c>
    </row>
    <row r="56" spans="1:6" ht="15.75" x14ac:dyDescent="0.25">
      <c r="A56" s="13" t="s">
        <v>48</v>
      </c>
      <c r="B56" s="14">
        <v>116371</v>
      </c>
      <c r="C56" s="15">
        <f t="shared" si="0"/>
        <v>55.76</v>
      </c>
      <c r="D56" s="15">
        <f t="shared" si="1"/>
        <v>4460.8</v>
      </c>
      <c r="E56" s="12">
        <f>ROUND((E5-D56)/C56,2)</f>
        <v>55.57</v>
      </c>
    </row>
    <row r="57" spans="1:6" ht="15.75" x14ac:dyDescent="0.25">
      <c r="A57" s="13" t="s">
        <v>49</v>
      </c>
      <c r="B57" s="14">
        <v>113309</v>
      </c>
      <c r="C57" s="15">
        <f t="shared" si="0"/>
        <v>54.29</v>
      </c>
      <c r="D57" s="15">
        <f t="shared" si="1"/>
        <v>4343.2</v>
      </c>
      <c r="E57" s="12">
        <f>ROUND((E5-D57)/C57,2)</f>
        <v>59.24</v>
      </c>
    </row>
    <row r="58" spans="1:6" ht="15.75" x14ac:dyDescent="0.25">
      <c r="A58" s="13" t="s">
        <v>50</v>
      </c>
      <c r="B58" s="14">
        <v>110246</v>
      </c>
      <c r="C58" s="15">
        <f t="shared" si="0"/>
        <v>52.83</v>
      </c>
      <c r="D58" s="15">
        <f t="shared" si="1"/>
        <v>4226.3999999999996</v>
      </c>
      <c r="E58" s="12">
        <f>ROUND((E5-D58)/C58,2)</f>
        <v>63.09</v>
      </c>
    </row>
    <row r="59" spans="1:6" ht="15.75" x14ac:dyDescent="0.25">
      <c r="A59" s="13" t="s">
        <v>51</v>
      </c>
      <c r="B59" s="14">
        <v>107183</v>
      </c>
      <c r="C59" s="15">
        <f t="shared" si="0"/>
        <v>51.36</v>
      </c>
      <c r="D59" s="15">
        <f t="shared" si="1"/>
        <v>4108.8</v>
      </c>
      <c r="E59" s="12">
        <f>ROUND((E5-D59)/C59,2)</f>
        <v>67.180000000000007</v>
      </c>
    </row>
    <row r="60" spans="1:6" ht="15.75" x14ac:dyDescent="0.25">
      <c r="A60" s="13" t="s">
        <v>52</v>
      </c>
      <c r="B60" s="14">
        <v>104121</v>
      </c>
      <c r="C60" s="15">
        <f t="shared" si="0"/>
        <v>49.89</v>
      </c>
      <c r="D60" s="15">
        <f t="shared" si="1"/>
        <v>3991.2</v>
      </c>
      <c r="E60" s="12">
        <f>ROUND((E5-D60)/C60,2)</f>
        <v>71.52</v>
      </c>
    </row>
    <row r="61" spans="1:6" ht="15.75" x14ac:dyDescent="0.25">
      <c r="A61" s="13" t="s">
        <v>53</v>
      </c>
      <c r="B61" s="14">
        <v>101058</v>
      </c>
      <c r="C61" s="15">
        <f t="shared" si="0"/>
        <v>48.42</v>
      </c>
      <c r="D61" s="15">
        <f t="shared" si="1"/>
        <v>3873.6</v>
      </c>
      <c r="E61" s="12">
        <f>ROUND((E5-D61)/C61,2)</f>
        <v>76.12</v>
      </c>
    </row>
    <row r="62" spans="1:6" ht="15.75" x14ac:dyDescent="0.25">
      <c r="A62" s="13" t="s">
        <v>54</v>
      </c>
      <c r="B62" s="14">
        <v>97996</v>
      </c>
      <c r="C62" s="15">
        <f t="shared" si="0"/>
        <v>46.96</v>
      </c>
      <c r="D62" s="15">
        <f t="shared" si="1"/>
        <v>3756.8</v>
      </c>
      <c r="E62" s="12">
        <f>ROUND((E5-D62)/C62,2)</f>
        <v>80.97</v>
      </c>
    </row>
    <row r="63" spans="1:6" ht="15.75" x14ac:dyDescent="0.25">
      <c r="A63" s="13" t="s">
        <v>55</v>
      </c>
      <c r="B63" s="14">
        <v>94933</v>
      </c>
      <c r="C63" s="15">
        <f t="shared" si="0"/>
        <v>45.49</v>
      </c>
      <c r="D63" s="15">
        <f t="shared" si="1"/>
        <v>3639.2</v>
      </c>
      <c r="E63" s="12">
        <f>ROUND((E5-D63)/C63,2)</f>
        <v>86.17</v>
      </c>
    </row>
    <row r="64" spans="1:6" ht="15.75" x14ac:dyDescent="0.25">
      <c r="A64" s="13" t="s">
        <v>56</v>
      </c>
      <c r="B64" s="14">
        <v>91870</v>
      </c>
      <c r="C64" s="15">
        <f t="shared" si="0"/>
        <v>44.02</v>
      </c>
      <c r="D64" s="15">
        <f t="shared" si="1"/>
        <v>3521.6</v>
      </c>
      <c r="E64" s="12">
        <f>ROUND((E5-D64)/C64,2)</f>
        <v>91.72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4473-7C88-486E-A5D8-F6D3B5724F1D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97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98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195547</v>
      </c>
      <c r="C14" s="15">
        <f t="shared" ref="C14:C64" si="0">ROUND(B14/2087,2)</f>
        <v>93.7</v>
      </c>
      <c r="D14" s="15">
        <f t="shared" ref="D14:D64" si="1">ROUND(C14*80,2)</f>
        <v>7496</v>
      </c>
      <c r="E14" s="12">
        <f>ROUND((E5-D14)/C14,2)</f>
        <v>0.67</v>
      </c>
    </row>
    <row r="15" spans="1:9" ht="15.75" x14ac:dyDescent="0.25">
      <c r="A15" s="13" t="s">
        <v>18</v>
      </c>
      <c r="B15" s="14">
        <v>190401</v>
      </c>
      <c r="C15" s="15">
        <f t="shared" si="0"/>
        <v>91.23</v>
      </c>
      <c r="D15" s="15">
        <f t="shared" si="1"/>
        <v>7298.4</v>
      </c>
      <c r="E15" s="12">
        <f>ROUND((E5-D15)/C15,2)</f>
        <v>2.86</v>
      </c>
    </row>
    <row r="16" spans="1:9" ht="15.75" x14ac:dyDescent="0.25">
      <c r="A16" s="13" t="s">
        <v>19</v>
      </c>
      <c r="B16" s="14">
        <v>185255</v>
      </c>
      <c r="C16" s="15">
        <f t="shared" si="0"/>
        <v>88.77</v>
      </c>
      <c r="D16" s="15">
        <f t="shared" si="1"/>
        <v>7101.6</v>
      </c>
      <c r="E16" s="12">
        <f>ROUND((E5-D16)/C16,2)</f>
        <v>5.15</v>
      </c>
    </row>
    <row r="17" spans="1:6" ht="15.75" x14ac:dyDescent="0.25">
      <c r="A17" s="13" t="s">
        <v>20</v>
      </c>
      <c r="B17" s="14">
        <v>180109</v>
      </c>
      <c r="C17" s="15">
        <f t="shared" si="0"/>
        <v>86.3</v>
      </c>
      <c r="D17" s="15">
        <f t="shared" si="1"/>
        <v>6904</v>
      </c>
      <c r="E17" s="12">
        <f>ROUND((E5-D17)/C17,2)</f>
        <v>7.59</v>
      </c>
    </row>
    <row r="18" spans="1:6" ht="15.75" x14ac:dyDescent="0.25">
      <c r="A18" s="13" t="s">
        <v>21</v>
      </c>
      <c r="B18" s="14">
        <v>174963</v>
      </c>
      <c r="C18" s="15">
        <f t="shared" si="0"/>
        <v>83.83</v>
      </c>
      <c r="D18" s="15">
        <f t="shared" si="1"/>
        <v>6706.4</v>
      </c>
      <c r="E18" s="12">
        <f>ROUND((E5-D18)/C18,2)</f>
        <v>10.17</v>
      </c>
    </row>
    <row r="19" spans="1:6" ht="15.75" x14ac:dyDescent="0.25">
      <c r="A19" s="13" t="s">
        <v>22</v>
      </c>
      <c r="B19" s="14">
        <v>169817</v>
      </c>
      <c r="C19" s="15">
        <f t="shared" si="0"/>
        <v>81.37</v>
      </c>
      <c r="D19" s="15">
        <f t="shared" si="1"/>
        <v>6509.6</v>
      </c>
      <c r="E19" s="12">
        <f>ROUND((E5-D19)/C19,2)</f>
        <v>12.9</v>
      </c>
    </row>
    <row r="20" spans="1:6" ht="15.75" x14ac:dyDescent="0.25">
      <c r="A20" s="13" t="s">
        <v>23</v>
      </c>
      <c r="B20" s="14">
        <v>164670</v>
      </c>
      <c r="C20" s="15">
        <f t="shared" si="0"/>
        <v>78.900000000000006</v>
      </c>
      <c r="D20" s="15">
        <f t="shared" si="1"/>
        <v>6312</v>
      </c>
      <c r="E20" s="12">
        <f>ROUND((E5-D20)/C20,2)</f>
        <v>15.81</v>
      </c>
    </row>
    <row r="21" spans="1:6" ht="15.75" x14ac:dyDescent="0.25">
      <c r="A21" s="13" t="s">
        <v>24</v>
      </c>
      <c r="B21" s="14">
        <v>159524</v>
      </c>
      <c r="C21" s="15">
        <f t="shared" si="0"/>
        <v>76.44</v>
      </c>
      <c r="D21" s="15">
        <f t="shared" si="1"/>
        <v>6115.2</v>
      </c>
      <c r="E21" s="12">
        <f>ROUND((E5-D21)/C21,2)</f>
        <v>18.89</v>
      </c>
    </row>
    <row r="22" spans="1:6" ht="15.75" x14ac:dyDescent="0.25">
      <c r="A22" s="13" t="s">
        <v>25</v>
      </c>
      <c r="B22" s="14">
        <v>154378</v>
      </c>
      <c r="C22" s="15">
        <f t="shared" si="0"/>
        <v>73.97</v>
      </c>
      <c r="D22" s="15">
        <f t="shared" si="1"/>
        <v>5917.6</v>
      </c>
      <c r="E22" s="12">
        <f>ROUND((E5-D22)/C22,2)</f>
        <v>22.19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170624</v>
      </c>
      <c r="C27" s="15">
        <f t="shared" si="0"/>
        <v>81.760000000000005</v>
      </c>
      <c r="D27" s="15">
        <f t="shared" si="1"/>
        <v>6540.8</v>
      </c>
      <c r="E27" s="12">
        <f>ROUND((E5-D27)/C27,2)</f>
        <v>12.46</v>
      </c>
    </row>
    <row r="28" spans="1:6" ht="15.75" x14ac:dyDescent="0.25">
      <c r="A28" s="13" t="s">
        <v>27</v>
      </c>
      <c r="B28" s="14">
        <v>166249</v>
      </c>
      <c r="C28" s="15">
        <f t="shared" si="0"/>
        <v>79.66</v>
      </c>
      <c r="D28" s="15">
        <f t="shared" si="1"/>
        <v>6372.8</v>
      </c>
      <c r="E28" s="12">
        <f>ROUND((E5-D28)/C28,2)</f>
        <v>14.89</v>
      </c>
    </row>
    <row r="29" spans="1:6" ht="15.75" x14ac:dyDescent="0.25">
      <c r="A29" s="13" t="s">
        <v>28</v>
      </c>
      <c r="B29" s="14">
        <v>161873</v>
      </c>
      <c r="C29" s="15">
        <f t="shared" si="0"/>
        <v>77.56</v>
      </c>
      <c r="D29" s="15">
        <f t="shared" si="1"/>
        <v>6204.8</v>
      </c>
      <c r="E29" s="12">
        <f>ROUND((E5-D29)/C29,2)</f>
        <v>17.46</v>
      </c>
    </row>
    <row r="30" spans="1:6" ht="15.75" x14ac:dyDescent="0.25">
      <c r="A30" s="13" t="s">
        <v>29</v>
      </c>
      <c r="B30" s="14">
        <v>157498</v>
      </c>
      <c r="C30" s="15">
        <f t="shared" si="0"/>
        <v>75.47</v>
      </c>
      <c r="D30" s="15">
        <f t="shared" si="1"/>
        <v>6037.6</v>
      </c>
      <c r="E30" s="12">
        <f>ROUND((E5-D30)/C30,2)</f>
        <v>20.16</v>
      </c>
    </row>
    <row r="31" spans="1:6" ht="15.75" x14ac:dyDescent="0.25">
      <c r="A31" s="13" t="s">
        <v>30</v>
      </c>
      <c r="B31" s="14">
        <v>153122</v>
      </c>
      <c r="C31" s="15">
        <f t="shared" si="0"/>
        <v>73.37</v>
      </c>
      <c r="D31" s="15">
        <f t="shared" si="1"/>
        <v>5869.6</v>
      </c>
      <c r="E31" s="12">
        <f>ROUND((E5-D31)/C31,2)</f>
        <v>23.03</v>
      </c>
    </row>
    <row r="32" spans="1:6" ht="15.75" x14ac:dyDescent="0.25">
      <c r="A32" s="13" t="s">
        <v>31</v>
      </c>
      <c r="B32" s="14">
        <v>148747</v>
      </c>
      <c r="C32" s="15">
        <f t="shared" si="0"/>
        <v>71.27</v>
      </c>
      <c r="D32" s="15">
        <f t="shared" si="1"/>
        <v>5701.6</v>
      </c>
      <c r="E32" s="12">
        <f>ROUND((E5-D32)/C32,2)</f>
        <v>26.06</v>
      </c>
    </row>
    <row r="33" spans="1:13" ht="15.75" x14ac:dyDescent="0.25">
      <c r="A33" s="13" t="s">
        <v>32</v>
      </c>
      <c r="B33" s="14">
        <v>144372</v>
      </c>
      <c r="C33" s="15">
        <f t="shared" si="0"/>
        <v>69.180000000000007</v>
      </c>
      <c r="D33" s="15">
        <f t="shared" si="1"/>
        <v>5534.4</v>
      </c>
      <c r="E33" s="12">
        <f>ROUND((E5-D33)/C33,2)</f>
        <v>29.27</v>
      </c>
      <c r="M33" s="1" t="s">
        <v>33</v>
      </c>
    </row>
    <row r="34" spans="1:13" ht="15.75" x14ac:dyDescent="0.25">
      <c r="A34" s="13" t="s">
        <v>34</v>
      </c>
      <c r="B34" s="14">
        <v>139996</v>
      </c>
      <c r="C34" s="15">
        <f t="shared" si="0"/>
        <v>67.08</v>
      </c>
      <c r="D34" s="15">
        <f t="shared" si="1"/>
        <v>5366.4</v>
      </c>
      <c r="E34" s="12">
        <f>ROUND((E5-D34)/C34,2)</f>
        <v>32.69</v>
      </c>
    </row>
    <row r="35" spans="1:13" ht="15.75" x14ac:dyDescent="0.25">
      <c r="A35" s="13" t="s">
        <v>35</v>
      </c>
      <c r="B35" s="14">
        <v>135621</v>
      </c>
      <c r="C35" s="15">
        <f t="shared" si="0"/>
        <v>64.98</v>
      </c>
      <c r="D35" s="15">
        <f t="shared" si="1"/>
        <v>5198.3999999999996</v>
      </c>
      <c r="E35" s="12">
        <f>ROUND((E5-D35)/C35,2)</f>
        <v>36.33</v>
      </c>
    </row>
    <row r="36" spans="1:13" ht="15.75" x14ac:dyDescent="0.25">
      <c r="A36" s="13" t="s">
        <v>71</v>
      </c>
      <c r="B36" s="14">
        <v>131245</v>
      </c>
      <c r="C36" s="15">
        <f t="shared" si="0"/>
        <v>62.89</v>
      </c>
      <c r="D36" s="15">
        <f t="shared" si="1"/>
        <v>5031.2</v>
      </c>
      <c r="E36" s="12">
        <f>ROUND((E5-D36)/C36,2)</f>
        <v>40.200000000000003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144386</v>
      </c>
      <c r="C41" s="15">
        <f t="shared" si="0"/>
        <v>69.180000000000007</v>
      </c>
      <c r="D41" s="15">
        <f t="shared" si="1"/>
        <v>5534.4</v>
      </c>
      <c r="E41" s="12">
        <f>ROUND((E5-D41)/C41,2)</f>
        <v>29.27</v>
      </c>
    </row>
    <row r="42" spans="1:13" ht="15.75" x14ac:dyDescent="0.25">
      <c r="A42" s="13" t="s">
        <v>38</v>
      </c>
      <c r="B42" s="14">
        <v>140684</v>
      </c>
      <c r="C42" s="15">
        <f t="shared" si="0"/>
        <v>67.41</v>
      </c>
      <c r="D42" s="15">
        <f t="shared" si="1"/>
        <v>5392.8</v>
      </c>
      <c r="E42" s="12">
        <f>ROUND((E5-D42)/C42,2)</f>
        <v>32.14</v>
      </c>
    </row>
    <row r="43" spans="1:13" ht="15.75" x14ac:dyDescent="0.25">
      <c r="A43" s="13" t="s">
        <v>39</v>
      </c>
      <c r="B43" s="14">
        <v>136981</v>
      </c>
      <c r="C43" s="15">
        <f t="shared" si="0"/>
        <v>65.64</v>
      </c>
      <c r="D43" s="15">
        <f t="shared" si="1"/>
        <v>5251.2</v>
      </c>
      <c r="E43" s="12">
        <f>ROUND((E5-D43)/C43,2)</f>
        <v>35.159999999999997</v>
      </c>
    </row>
    <row r="44" spans="1:13" ht="15.75" x14ac:dyDescent="0.25">
      <c r="A44" s="13" t="s">
        <v>40</v>
      </c>
      <c r="B44" s="14">
        <v>133279</v>
      </c>
      <c r="C44" s="15">
        <f t="shared" si="0"/>
        <v>63.86</v>
      </c>
      <c r="D44" s="15">
        <f t="shared" si="1"/>
        <v>5108.8</v>
      </c>
      <c r="E44" s="12">
        <f>ROUND((E5-D44)/C44,2)</f>
        <v>38.369999999999997</v>
      </c>
    </row>
    <row r="45" spans="1:13" ht="15.75" x14ac:dyDescent="0.25">
      <c r="A45" s="13" t="s">
        <v>41</v>
      </c>
      <c r="B45" s="14">
        <v>129577</v>
      </c>
      <c r="C45" s="15">
        <f t="shared" si="0"/>
        <v>62.09</v>
      </c>
      <c r="D45" s="15">
        <f t="shared" si="1"/>
        <v>4967.2</v>
      </c>
      <c r="E45" s="12">
        <f>ROUND((E5-D45)/C45,2)</f>
        <v>41.75</v>
      </c>
    </row>
    <row r="46" spans="1:13" ht="15.75" x14ac:dyDescent="0.25">
      <c r="A46" s="13" t="s">
        <v>42</v>
      </c>
      <c r="B46" s="14">
        <v>125874</v>
      </c>
      <c r="C46" s="15">
        <f t="shared" si="0"/>
        <v>60.31</v>
      </c>
      <c r="D46" s="15">
        <f t="shared" si="1"/>
        <v>4824.8</v>
      </c>
      <c r="E46" s="12">
        <f>ROUND((E5-D46)/C46,2)</f>
        <v>45.34</v>
      </c>
    </row>
    <row r="47" spans="1:13" ht="15.75" x14ac:dyDescent="0.25">
      <c r="A47" s="13" t="s">
        <v>43</v>
      </c>
      <c r="B47" s="14">
        <v>122172</v>
      </c>
      <c r="C47" s="15">
        <f t="shared" si="0"/>
        <v>58.54</v>
      </c>
      <c r="D47" s="15">
        <f t="shared" si="1"/>
        <v>4683.2</v>
      </c>
      <c r="E47" s="12">
        <f>ROUND((E5-D47)/C47,2)</f>
        <v>49.13</v>
      </c>
    </row>
    <row r="48" spans="1:13" ht="15.75" x14ac:dyDescent="0.25">
      <c r="A48" s="13" t="s">
        <v>44</v>
      </c>
      <c r="B48" s="14">
        <v>118470</v>
      </c>
      <c r="C48" s="15">
        <f t="shared" si="0"/>
        <v>56.77</v>
      </c>
      <c r="D48" s="15">
        <f t="shared" si="1"/>
        <v>4541.6000000000004</v>
      </c>
      <c r="E48" s="12">
        <f>ROUND((E5-D48)/C48,2)</f>
        <v>53.15</v>
      </c>
    </row>
    <row r="49" spans="1:6" ht="15.75" x14ac:dyDescent="0.25">
      <c r="A49" s="13" t="s">
        <v>45</v>
      </c>
      <c r="B49" s="14">
        <v>114767</v>
      </c>
      <c r="C49" s="15">
        <f t="shared" si="0"/>
        <v>54.99</v>
      </c>
      <c r="D49" s="15">
        <f t="shared" si="1"/>
        <v>4399.2</v>
      </c>
      <c r="E49" s="12">
        <f>ROUND((E5-D49)/C49,2)</f>
        <v>57.46</v>
      </c>
    </row>
    <row r="50" spans="1:6" ht="15.75" x14ac:dyDescent="0.25">
      <c r="A50" s="13" t="s">
        <v>46</v>
      </c>
      <c r="B50" s="14">
        <v>111065</v>
      </c>
      <c r="C50" s="15">
        <f t="shared" si="0"/>
        <v>53.22</v>
      </c>
      <c r="D50" s="15">
        <f t="shared" si="1"/>
        <v>4257.6000000000004</v>
      </c>
      <c r="E50" s="12">
        <f>ROUND((E5-D50)/C50,2)</f>
        <v>62.04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121422</v>
      </c>
      <c r="C55" s="15">
        <f t="shared" si="0"/>
        <v>58.18</v>
      </c>
      <c r="D55" s="15">
        <f t="shared" si="1"/>
        <v>4654.3999999999996</v>
      </c>
      <c r="E55" s="12">
        <f>ROUND((E5-D55)/C55,2)</f>
        <v>49.93</v>
      </c>
    </row>
    <row r="56" spans="1:6" ht="15.75" x14ac:dyDescent="0.25">
      <c r="A56" s="13" t="s">
        <v>48</v>
      </c>
      <c r="B56" s="14">
        <v>118308</v>
      </c>
      <c r="C56" s="15">
        <f t="shared" si="0"/>
        <v>56.69</v>
      </c>
      <c r="D56" s="15">
        <f t="shared" si="1"/>
        <v>4535.2</v>
      </c>
      <c r="E56" s="12">
        <f>ROUND((E5-D56)/C56,2)</f>
        <v>53.34</v>
      </c>
    </row>
    <row r="57" spans="1:6" ht="15.75" x14ac:dyDescent="0.25">
      <c r="A57" s="13" t="s">
        <v>49</v>
      </c>
      <c r="B57" s="14">
        <v>115195</v>
      </c>
      <c r="C57" s="15">
        <f t="shared" si="0"/>
        <v>55.2</v>
      </c>
      <c r="D57" s="15">
        <f t="shared" si="1"/>
        <v>4416</v>
      </c>
      <c r="E57" s="12">
        <f>ROUND((E5-D57)/C57,2)</f>
        <v>56.94</v>
      </c>
    </row>
    <row r="58" spans="1:6" ht="15.75" x14ac:dyDescent="0.25">
      <c r="A58" s="13" t="s">
        <v>50</v>
      </c>
      <c r="B58" s="14">
        <v>112081</v>
      </c>
      <c r="C58" s="15">
        <f t="shared" si="0"/>
        <v>53.7</v>
      </c>
      <c r="D58" s="15">
        <f t="shared" si="1"/>
        <v>4296</v>
      </c>
      <c r="E58" s="12">
        <f>ROUND((E5-D58)/C58,2)</f>
        <v>60.77</v>
      </c>
    </row>
    <row r="59" spans="1:6" ht="15.75" x14ac:dyDescent="0.25">
      <c r="A59" s="13" t="s">
        <v>51</v>
      </c>
      <c r="B59" s="14">
        <v>108968</v>
      </c>
      <c r="C59" s="15">
        <f t="shared" si="0"/>
        <v>52.21</v>
      </c>
      <c r="D59" s="15">
        <f t="shared" si="1"/>
        <v>4176.8</v>
      </c>
      <c r="E59" s="12">
        <f>ROUND((E5-D59)/C59,2)</f>
        <v>64.78</v>
      </c>
    </row>
    <row r="60" spans="1:6" ht="15.75" x14ac:dyDescent="0.25">
      <c r="A60" s="13" t="s">
        <v>52</v>
      </c>
      <c r="B60" s="14">
        <v>105854</v>
      </c>
      <c r="C60" s="15">
        <f t="shared" si="0"/>
        <v>50.72</v>
      </c>
      <c r="D60" s="15">
        <f t="shared" si="1"/>
        <v>4057.6</v>
      </c>
      <c r="E60" s="12">
        <f>ROUND((E5-D60)/C60,2)</f>
        <v>69.040000000000006</v>
      </c>
    </row>
    <row r="61" spans="1:6" ht="15.75" x14ac:dyDescent="0.25">
      <c r="A61" s="13" t="s">
        <v>53</v>
      </c>
      <c r="B61" s="14">
        <v>102740</v>
      </c>
      <c r="C61" s="15">
        <f t="shared" si="0"/>
        <v>49.23</v>
      </c>
      <c r="D61" s="15">
        <f t="shared" si="1"/>
        <v>3938.4</v>
      </c>
      <c r="E61" s="12">
        <f>ROUND((E5-D61)/C61,2)</f>
        <v>73.55</v>
      </c>
    </row>
    <row r="62" spans="1:6" ht="15.75" x14ac:dyDescent="0.25">
      <c r="A62" s="13" t="s">
        <v>54</v>
      </c>
      <c r="B62" s="14">
        <v>99627</v>
      </c>
      <c r="C62" s="15">
        <f t="shared" si="0"/>
        <v>47.74</v>
      </c>
      <c r="D62" s="15">
        <f t="shared" si="1"/>
        <v>3819.2</v>
      </c>
      <c r="E62" s="12">
        <f>ROUND((E5-D62)/C62,2)</f>
        <v>78.34</v>
      </c>
    </row>
    <row r="63" spans="1:6" ht="15.75" x14ac:dyDescent="0.25">
      <c r="A63" s="13" t="s">
        <v>55</v>
      </c>
      <c r="B63" s="14">
        <v>96513</v>
      </c>
      <c r="C63" s="15">
        <f t="shared" si="0"/>
        <v>46.24</v>
      </c>
      <c r="D63" s="15">
        <f t="shared" si="1"/>
        <v>3699.2</v>
      </c>
      <c r="E63" s="12">
        <f>ROUND((E5-D63)/C63,2)</f>
        <v>83.48</v>
      </c>
    </row>
    <row r="64" spans="1:6" ht="15.75" x14ac:dyDescent="0.25">
      <c r="A64" s="13" t="s">
        <v>56</v>
      </c>
      <c r="B64" s="14">
        <v>93400</v>
      </c>
      <c r="C64" s="15">
        <f t="shared" si="0"/>
        <v>44.75</v>
      </c>
      <c r="D64" s="15">
        <f t="shared" si="1"/>
        <v>3580</v>
      </c>
      <c r="E64" s="12">
        <f>ROUND((E5-D64)/C64,2)</f>
        <v>88.92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370A-20F2-4B12-AB10-B1A5789BD945}">
  <dimension ref="A1:M68"/>
  <sheetViews>
    <sheetView workbookViewId="0">
      <selection activeCell="E5" sqref="E5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99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100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7408.8</v>
      </c>
    </row>
    <row r="6" spans="1:9" x14ac:dyDescent="0.2">
      <c r="A6" s="31" t="s">
        <v>5</v>
      </c>
      <c r="B6" s="31"/>
      <c r="C6" s="31"/>
      <c r="D6" s="31"/>
      <c r="E6" s="3">
        <f>C13</f>
        <v>92.61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193267</v>
      </c>
      <c r="C13" s="15">
        <f>ROUND(B13/2087,2)</f>
        <v>92.61</v>
      </c>
      <c r="D13" s="15">
        <f>ROUND(C13*80,2)</f>
        <v>7408.8</v>
      </c>
      <c r="E13" s="12">
        <v>0</v>
      </c>
    </row>
    <row r="14" spans="1:9" ht="15.75" x14ac:dyDescent="0.25">
      <c r="A14" s="13" t="s">
        <v>17</v>
      </c>
      <c r="B14" s="14">
        <v>188312</v>
      </c>
      <c r="C14" s="15">
        <f t="shared" ref="C14:C64" si="0">ROUND(B14/2087,2)</f>
        <v>90.23</v>
      </c>
      <c r="D14" s="15">
        <f t="shared" ref="D14:D64" si="1">ROUND(C14*80,2)</f>
        <v>7218.4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183356</v>
      </c>
      <c r="C15" s="15">
        <f t="shared" si="0"/>
        <v>87.86</v>
      </c>
      <c r="D15" s="15">
        <f t="shared" si="1"/>
        <v>7028.8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178400</v>
      </c>
      <c r="C16" s="15">
        <f t="shared" si="0"/>
        <v>85.48</v>
      </c>
      <c r="D16" s="15">
        <f t="shared" si="1"/>
        <v>6838.4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173444</v>
      </c>
      <c r="C17" s="15">
        <f t="shared" si="0"/>
        <v>83.11</v>
      </c>
      <c r="D17" s="15">
        <f t="shared" si="1"/>
        <v>6648.8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168489</v>
      </c>
      <c r="C18" s="15">
        <f t="shared" si="0"/>
        <v>80.73</v>
      </c>
      <c r="D18" s="15">
        <f t="shared" si="1"/>
        <v>6458.4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163533</v>
      </c>
      <c r="C19" s="15">
        <f t="shared" si="0"/>
        <v>78.36</v>
      </c>
      <c r="D19" s="15">
        <f t="shared" si="1"/>
        <v>6268.8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158577</v>
      </c>
      <c r="C20" s="15">
        <f t="shared" si="0"/>
        <v>75.98</v>
      </c>
      <c r="D20" s="15">
        <f t="shared" si="1"/>
        <v>6078.4</v>
      </c>
      <c r="E20" s="12">
        <f>ROUND((E5-D20)/C20,2)</f>
        <v>17.510000000000002</v>
      </c>
    </row>
    <row r="21" spans="1:6" ht="15.75" x14ac:dyDescent="0.25">
      <c r="A21" s="13" t="s">
        <v>24</v>
      </c>
      <c r="B21" s="14">
        <v>153621</v>
      </c>
      <c r="C21" s="15">
        <f t="shared" si="0"/>
        <v>73.61</v>
      </c>
      <c r="D21" s="15">
        <f t="shared" si="1"/>
        <v>5888.8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148665</v>
      </c>
      <c r="C22" s="15">
        <f t="shared" si="0"/>
        <v>71.23</v>
      </c>
      <c r="D22" s="15">
        <f t="shared" si="1"/>
        <v>5698.4</v>
      </c>
      <c r="E22" s="12">
        <f>ROUND((E5-D22)/C22,2)</f>
        <v>24.01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164310</v>
      </c>
      <c r="C27" s="15">
        <f t="shared" si="0"/>
        <v>78.73</v>
      </c>
      <c r="D27" s="15">
        <f t="shared" si="1"/>
        <v>6298.4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160097</v>
      </c>
      <c r="C28" s="15">
        <f t="shared" si="0"/>
        <v>76.709999999999994</v>
      </c>
      <c r="D28" s="15">
        <f t="shared" si="1"/>
        <v>6136.8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155883</v>
      </c>
      <c r="C29" s="15">
        <f t="shared" si="0"/>
        <v>74.69</v>
      </c>
      <c r="D29" s="15">
        <f t="shared" si="1"/>
        <v>5975.2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151670</v>
      </c>
      <c r="C30" s="15">
        <f t="shared" si="0"/>
        <v>72.67</v>
      </c>
      <c r="D30" s="15">
        <f t="shared" si="1"/>
        <v>5813.6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147456</v>
      </c>
      <c r="C31" s="15">
        <f t="shared" si="0"/>
        <v>70.650000000000006</v>
      </c>
      <c r="D31" s="15">
        <f t="shared" si="1"/>
        <v>5652</v>
      </c>
      <c r="E31" s="12">
        <f>ROUND((E5-D31)/C31,2)</f>
        <v>24.87</v>
      </c>
    </row>
    <row r="32" spans="1:6" ht="15.75" x14ac:dyDescent="0.25">
      <c r="A32" s="13" t="s">
        <v>31</v>
      </c>
      <c r="B32" s="14">
        <v>143243</v>
      </c>
      <c r="C32" s="15">
        <f t="shared" si="0"/>
        <v>68.64</v>
      </c>
      <c r="D32" s="15">
        <f t="shared" si="1"/>
        <v>5491.2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139029</v>
      </c>
      <c r="C33" s="15">
        <f t="shared" si="0"/>
        <v>66.62</v>
      </c>
      <c r="D33" s="15">
        <f t="shared" si="1"/>
        <v>5329.6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134816</v>
      </c>
      <c r="C34" s="15">
        <f t="shared" si="0"/>
        <v>64.599999999999994</v>
      </c>
      <c r="D34" s="15">
        <f t="shared" si="1"/>
        <v>5168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130602</v>
      </c>
      <c r="C35" s="15">
        <f t="shared" si="0"/>
        <v>62.58</v>
      </c>
      <c r="D35" s="15">
        <f t="shared" si="1"/>
        <v>5006.3999999999996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126389</v>
      </c>
      <c r="C36" s="15">
        <f t="shared" si="0"/>
        <v>60.56</v>
      </c>
      <c r="D36" s="15">
        <f t="shared" si="1"/>
        <v>4844.8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139043</v>
      </c>
      <c r="C41" s="15">
        <f t="shared" si="0"/>
        <v>66.62</v>
      </c>
      <c r="D41" s="15">
        <f t="shared" si="1"/>
        <v>5329.6</v>
      </c>
      <c r="E41" s="12">
        <f>ROUND((E5-D41)/C41,2)</f>
        <v>31.21</v>
      </c>
    </row>
    <row r="42" spans="1:13" ht="15.75" x14ac:dyDescent="0.25">
      <c r="A42" s="13" t="s">
        <v>38</v>
      </c>
      <c r="B42" s="14">
        <v>135478</v>
      </c>
      <c r="C42" s="15">
        <f t="shared" si="0"/>
        <v>64.92</v>
      </c>
      <c r="D42" s="15">
        <f t="shared" si="1"/>
        <v>5193.6000000000004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131913</v>
      </c>
      <c r="C43" s="15">
        <f t="shared" si="0"/>
        <v>63.21</v>
      </c>
      <c r="D43" s="15">
        <f t="shared" si="1"/>
        <v>5056.8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128347</v>
      </c>
      <c r="C44" s="15">
        <f t="shared" si="0"/>
        <v>61.5</v>
      </c>
      <c r="D44" s="15">
        <f t="shared" si="1"/>
        <v>4920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124782</v>
      </c>
      <c r="C45" s="15">
        <f t="shared" si="0"/>
        <v>59.79</v>
      </c>
      <c r="D45" s="15">
        <f t="shared" si="1"/>
        <v>4783.2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121217</v>
      </c>
      <c r="C46" s="15">
        <f t="shared" si="0"/>
        <v>58.08</v>
      </c>
      <c r="D46" s="15">
        <f t="shared" si="1"/>
        <v>4646.3999999999996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117651</v>
      </c>
      <c r="C47" s="15">
        <f t="shared" si="0"/>
        <v>56.37</v>
      </c>
      <c r="D47" s="15">
        <f t="shared" si="1"/>
        <v>4509.6000000000004</v>
      </c>
      <c r="E47" s="12">
        <f>ROUND((E5-D47)/C47,2)</f>
        <v>51.43</v>
      </c>
    </row>
    <row r="48" spans="1:13" ht="15.75" x14ac:dyDescent="0.25">
      <c r="A48" s="13" t="s">
        <v>44</v>
      </c>
      <c r="B48" s="14">
        <v>114086</v>
      </c>
      <c r="C48" s="15">
        <f t="shared" si="0"/>
        <v>54.67</v>
      </c>
      <c r="D48" s="15">
        <f t="shared" si="1"/>
        <v>4373.6000000000004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110520</v>
      </c>
      <c r="C49" s="15">
        <f t="shared" si="0"/>
        <v>52.96</v>
      </c>
      <c r="D49" s="15">
        <f t="shared" si="1"/>
        <v>4236.8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106955</v>
      </c>
      <c r="C50" s="15">
        <f t="shared" si="0"/>
        <v>51.25</v>
      </c>
      <c r="D50" s="15">
        <f t="shared" si="1"/>
        <v>4100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116929</v>
      </c>
      <c r="C55" s="15">
        <f t="shared" si="0"/>
        <v>56.03</v>
      </c>
      <c r="D55" s="15">
        <f t="shared" si="1"/>
        <v>4482.3999999999996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113931</v>
      </c>
      <c r="C56" s="15">
        <f t="shared" si="0"/>
        <v>54.59</v>
      </c>
      <c r="D56" s="15">
        <f t="shared" si="1"/>
        <v>4367.2</v>
      </c>
      <c r="E56" s="12">
        <f>ROUND((E5-D56)/C56,2)</f>
        <v>55.72</v>
      </c>
    </row>
    <row r="57" spans="1:6" ht="15.75" x14ac:dyDescent="0.25">
      <c r="A57" s="13" t="s">
        <v>49</v>
      </c>
      <c r="B57" s="14">
        <v>110932</v>
      </c>
      <c r="C57" s="15">
        <f t="shared" si="0"/>
        <v>53.15</v>
      </c>
      <c r="D57" s="15">
        <f t="shared" si="1"/>
        <v>4252</v>
      </c>
      <c r="E57" s="12">
        <f>ROUND((E5-D57)/C57,2)</f>
        <v>59.39</v>
      </c>
    </row>
    <row r="58" spans="1:6" ht="15.75" x14ac:dyDescent="0.25">
      <c r="A58" s="13" t="s">
        <v>50</v>
      </c>
      <c r="B58" s="14">
        <v>107934</v>
      </c>
      <c r="C58" s="15">
        <f t="shared" si="0"/>
        <v>51.72</v>
      </c>
      <c r="D58" s="15">
        <f t="shared" si="1"/>
        <v>4137.6000000000004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104935</v>
      </c>
      <c r="C59" s="15">
        <f t="shared" si="0"/>
        <v>50.28</v>
      </c>
      <c r="D59" s="15">
        <f t="shared" si="1"/>
        <v>4022.4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101937</v>
      </c>
      <c r="C60" s="15">
        <f t="shared" si="0"/>
        <v>48.84</v>
      </c>
      <c r="D60" s="15">
        <f t="shared" si="1"/>
        <v>3907.2</v>
      </c>
      <c r="E60" s="12">
        <f>ROUND((E5-D60)/C60,2)</f>
        <v>71.7</v>
      </c>
    </row>
    <row r="61" spans="1:6" ht="15.75" x14ac:dyDescent="0.25">
      <c r="A61" s="13" t="s">
        <v>53</v>
      </c>
      <c r="B61" s="14">
        <v>98939</v>
      </c>
      <c r="C61" s="15">
        <f t="shared" si="0"/>
        <v>47.41</v>
      </c>
      <c r="D61" s="15">
        <f t="shared" si="1"/>
        <v>3792.8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95940</v>
      </c>
      <c r="C62" s="15">
        <f t="shared" si="0"/>
        <v>45.97</v>
      </c>
      <c r="D62" s="15">
        <f t="shared" si="1"/>
        <v>3677.6</v>
      </c>
      <c r="E62" s="12">
        <f>ROUND((E5-D62)/C62,2)</f>
        <v>81.17</v>
      </c>
    </row>
    <row r="63" spans="1:6" ht="15.75" x14ac:dyDescent="0.25">
      <c r="A63" s="13" t="s">
        <v>55</v>
      </c>
      <c r="B63" s="14">
        <v>92942</v>
      </c>
      <c r="C63" s="15">
        <f t="shared" si="0"/>
        <v>44.53</v>
      </c>
      <c r="D63" s="15">
        <f t="shared" si="1"/>
        <v>3562.4</v>
      </c>
      <c r="E63" s="12">
        <f>ROUND((E5-D63)/C63,2)</f>
        <v>86.38</v>
      </c>
    </row>
    <row r="64" spans="1:6" ht="15.75" x14ac:dyDescent="0.25">
      <c r="A64" s="13" t="s">
        <v>56</v>
      </c>
      <c r="B64" s="14">
        <v>89943</v>
      </c>
      <c r="C64" s="15">
        <f t="shared" si="0"/>
        <v>43.1</v>
      </c>
      <c r="D64" s="15">
        <f t="shared" si="1"/>
        <v>3448</v>
      </c>
      <c r="E64" s="12">
        <f>ROUND((E5-D64)/C64,2)</f>
        <v>91.9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10D5-E776-4E6C-9F7F-66A1F5FF8D46}">
  <dimension ref="A1:M68"/>
  <sheetViews>
    <sheetView workbookViewId="0">
      <selection activeCell="A4" sqref="A4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101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102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193005</v>
      </c>
      <c r="C16" s="15">
        <f t="shared" si="0"/>
        <v>92.48</v>
      </c>
      <c r="D16" s="15">
        <f t="shared" si="1"/>
        <v>7398.4</v>
      </c>
      <c r="E16" s="12">
        <f>ROUND((E5-D16)/C16,2)</f>
        <v>1.74</v>
      </c>
    </row>
    <row r="17" spans="1:6" ht="15.75" x14ac:dyDescent="0.25">
      <c r="A17" s="13" t="s">
        <v>20</v>
      </c>
      <c r="B17" s="14">
        <v>187644</v>
      </c>
      <c r="C17" s="15">
        <f t="shared" si="0"/>
        <v>89.91</v>
      </c>
      <c r="D17" s="15">
        <f t="shared" si="1"/>
        <v>7192.8</v>
      </c>
      <c r="E17" s="12">
        <f>ROUND((E5-D17)/C17,2)</f>
        <v>4.08</v>
      </c>
    </row>
    <row r="18" spans="1:6" ht="15.75" x14ac:dyDescent="0.25">
      <c r="A18" s="13" t="s">
        <v>21</v>
      </c>
      <c r="B18" s="14">
        <v>182282</v>
      </c>
      <c r="C18" s="15">
        <f t="shared" si="0"/>
        <v>87.34</v>
      </c>
      <c r="D18" s="15">
        <f t="shared" si="1"/>
        <v>6987.2</v>
      </c>
      <c r="E18" s="12">
        <f>ROUND((E5-D18)/C18,2)</f>
        <v>6.55</v>
      </c>
    </row>
    <row r="19" spans="1:6" ht="15.75" x14ac:dyDescent="0.25">
      <c r="A19" s="13" t="s">
        <v>22</v>
      </c>
      <c r="B19" s="14">
        <v>176921</v>
      </c>
      <c r="C19" s="15">
        <f t="shared" si="0"/>
        <v>84.77</v>
      </c>
      <c r="D19" s="15">
        <f t="shared" si="1"/>
        <v>6781.6</v>
      </c>
      <c r="E19" s="12">
        <f>ROUND((E5-D19)/C19,2)</f>
        <v>9.17</v>
      </c>
    </row>
    <row r="20" spans="1:6" ht="15.75" x14ac:dyDescent="0.25">
      <c r="A20" s="13" t="s">
        <v>23</v>
      </c>
      <c r="B20" s="14">
        <v>171559</v>
      </c>
      <c r="C20" s="15">
        <f t="shared" si="0"/>
        <v>82.2</v>
      </c>
      <c r="D20" s="15">
        <f t="shared" si="1"/>
        <v>6576</v>
      </c>
      <c r="E20" s="12">
        <f>ROUND((E5-D20)/C20,2)</f>
        <v>11.96</v>
      </c>
    </row>
    <row r="21" spans="1:6" ht="15.75" x14ac:dyDescent="0.25">
      <c r="A21" s="13" t="s">
        <v>24</v>
      </c>
      <c r="B21" s="14">
        <v>166198</v>
      </c>
      <c r="C21" s="15">
        <f t="shared" si="0"/>
        <v>79.63</v>
      </c>
      <c r="D21" s="15">
        <f t="shared" si="1"/>
        <v>6370.4</v>
      </c>
      <c r="E21" s="12">
        <f>ROUND((E5-D21)/C21,2)</f>
        <v>14.93</v>
      </c>
    </row>
    <row r="22" spans="1:6" ht="15.75" x14ac:dyDescent="0.25">
      <c r="A22" s="13" t="s">
        <v>25</v>
      </c>
      <c r="B22" s="14">
        <v>160836</v>
      </c>
      <c r="C22" s="15">
        <f t="shared" si="0"/>
        <v>77.069999999999993</v>
      </c>
      <c r="D22" s="15">
        <f t="shared" si="1"/>
        <v>6165.6</v>
      </c>
      <c r="E22" s="12">
        <f>ROUND((E5-D22)/C22,2)</f>
        <v>18.079999999999998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177762</v>
      </c>
      <c r="C27" s="15">
        <f t="shared" si="0"/>
        <v>85.18</v>
      </c>
      <c r="D27" s="15">
        <f t="shared" si="1"/>
        <v>6814.4</v>
      </c>
      <c r="E27" s="12">
        <f>ROUND((E5-D27)/C27,2)</f>
        <v>8.74</v>
      </c>
    </row>
    <row r="28" spans="1:6" ht="15.75" x14ac:dyDescent="0.25">
      <c r="A28" s="13" t="s">
        <v>27</v>
      </c>
      <c r="B28" s="14">
        <v>173203</v>
      </c>
      <c r="C28" s="15">
        <f t="shared" si="0"/>
        <v>82.99</v>
      </c>
      <c r="D28" s="15">
        <f t="shared" si="1"/>
        <v>6639.2</v>
      </c>
      <c r="E28" s="12">
        <f>ROUND((E5-D28)/C28,2)</f>
        <v>11.09</v>
      </c>
    </row>
    <row r="29" spans="1:6" ht="15.75" x14ac:dyDescent="0.25">
      <c r="A29" s="13" t="s">
        <v>28</v>
      </c>
      <c r="B29" s="14">
        <v>168645</v>
      </c>
      <c r="C29" s="15">
        <f t="shared" si="0"/>
        <v>80.81</v>
      </c>
      <c r="D29" s="15">
        <f t="shared" si="1"/>
        <v>6464.8</v>
      </c>
      <c r="E29" s="12">
        <f>ROUND((E5-D29)/C29,2)</f>
        <v>13.54</v>
      </c>
    </row>
    <row r="30" spans="1:6" ht="15.75" x14ac:dyDescent="0.25">
      <c r="A30" s="13" t="s">
        <v>29</v>
      </c>
      <c r="B30" s="14">
        <v>164086</v>
      </c>
      <c r="C30" s="15">
        <f t="shared" si="0"/>
        <v>78.62</v>
      </c>
      <c r="D30" s="15">
        <f t="shared" si="1"/>
        <v>6289.6</v>
      </c>
      <c r="E30" s="12">
        <f>ROUND((E5-D30)/C30,2)</f>
        <v>16.149999999999999</v>
      </c>
    </row>
    <row r="31" spans="1:6" ht="15.75" x14ac:dyDescent="0.25">
      <c r="A31" s="13" t="s">
        <v>30</v>
      </c>
      <c r="B31" s="14">
        <v>159528</v>
      </c>
      <c r="C31" s="15">
        <f t="shared" si="0"/>
        <v>76.44</v>
      </c>
      <c r="D31" s="15">
        <f t="shared" si="1"/>
        <v>6115.2</v>
      </c>
      <c r="E31" s="12">
        <f>ROUND((E5-D31)/C31,2)</f>
        <v>18.89</v>
      </c>
    </row>
    <row r="32" spans="1:6" ht="15.75" x14ac:dyDescent="0.25">
      <c r="A32" s="13" t="s">
        <v>31</v>
      </c>
      <c r="B32" s="14">
        <v>154970</v>
      </c>
      <c r="C32" s="15">
        <f t="shared" si="0"/>
        <v>74.25</v>
      </c>
      <c r="D32" s="15">
        <f t="shared" si="1"/>
        <v>5940</v>
      </c>
      <c r="E32" s="12">
        <f>ROUND((E5-D32)/C32,2)</f>
        <v>21.81</v>
      </c>
    </row>
    <row r="33" spans="1:13" ht="15.75" x14ac:dyDescent="0.25">
      <c r="A33" s="13" t="s">
        <v>32</v>
      </c>
      <c r="B33" s="14">
        <v>150411</v>
      </c>
      <c r="C33" s="15">
        <f t="shared" si="0"/>
        <v>72.069999999999993</v>
      </c>
      <c r="D33" s="15">
        <f t="shared" si="1"/>
        <v>5765.6</v>
      </c>
      <c r="E33" s="12">
        <f>ROUND((E5-D33)/C33,2)</f>
        <v>24.89</v>
      </c>
      <c r="M33" s="1" t="s">
        <v>33</v>
      </c>
    </row>
    <row r="34" spans="1:13" ht="15.75" x14ac:dyDescent="0.25">
      <c r="A34" s="13" t="s">
        <v>34</v>
      </c>
      <c r="B34" s="14">
        <v>145853</v>
      </c>
      <c r="C34" s="15">
        <f t="shared" si="0"/>
        <v>69.89</v>
      </c>
      <c r="D34" s="15">
        <f t="shared" si="1"/>
        <v>5591.2</v>
      </c>
      <c r="E34" s="12">
        <f>ROUND((E5-D34)/C34,2)</f>
        <v>28.16</v>
      </c>
    </row>
    <row r="35" spans="1:13" ht="15.75" x14ac:dyDescent="0.25">
      <c r="A35" s="13" t="s">
        <v>35</v>
      </c>
      <c r="B35" s="14">
        <v>141294</v>
      </c>
      <c r="C35" s="15">
        <f t="shared" si="0"/>
        <v>67.7</v>
      </c>
      <c r="D35" s="15">
        <f t="shared" si="1"/>
        <v>5416</v>
      </c>
      <c r="E35" s="12">
        <f>ROUND((E5-D35)/C35,2)</f>
        <v>31.66</v>
      </c>
    </row>
    <row r="36" spans="1:13" ht="15.75" x14ac:dyDescent="0.25">
      <c r="A36" s="13" t="s">
        <v>71</v>
      </c>
      <c r="B36" s="14">
        <v>136736</v>
      </c>
      <c r="C36" s="15">
        <f t="shared" si="0"/>
        <v>65.52</v>
      </c>
      <c r="D36" s="15">
        <f t="shared" si="1"/>
        <v>5241.6000000000004</v>
      </c>
      <c r="E36" s="12">
        <f>ROUND((E5-D36)/C36,2)</f>
        <v>35.369999999999997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150426</v>
      </c>
      <c r="C41" s="15">
        <f t="shared" si="0"/>
        <v>72.08</v>
      </c>
      <c r="D41" s="15">
        <f t="shared" si="1"/>
        <v>5766.4</v>
      </c>
      <c r="E41" s="12">
        <f>ROUND((E5-D41)/C41,2)</f>
        <v>24.87</v>
      </c>
    </row>
    <row r="42" spans="1:13" ht="15.75" x14ac:dyDescent="0.25">
      <c r="A42" s="13" t="s">
        <v>38</v>
      </c>
      <c r="B42" s="14">
        <v>146569</v>
      </c>
      <c r="C42" s="15">
        <f t="shared" si="0"/>
        <v>70.23</v>
      </c>
      <c r="D42" s="15">
        <f t="shared" si="1"/>
        <v>5618.4</v>
      </c>
      <c r="E42" s="12">
        <f>ROUND((E5-D42)/C42,2)</f>
        <v>27.63</v>
      </c>
    </row>
    <row r="43" spans="1:13" ht="15.75" x14ac:dyDescent="0.25">
      <c r="A43" s="13" t="s">
        <v>39</v>
      </c>
      <c r="B43" s="14">
        <v>142712</v>
      </c>
      <c r="C43" s="15">
        <f t="shared" si="0"/>
        <v>68.38</v>
      </c>
      <c r="D43" s="15">
        <f t="shared" si="1"/>
        <v>5470.4</v>
      </c>
      <c r="E43" s="12">
        <f>ROUND((E5-D43)/C43,2)</f>
        <v>30.55</v>
      </c>
    </row>
    <row r="44" spans="1:13" ht="15.75" x14ac:dyDescent="0.25">
      <c r="A44" s="13" t="s">
        <v>40</v>
      </c>
      <c r="B44" s="14">
        <v>138855</v>
      </c>
      <c r="C44" s="15">
        <f t="shared" si="0"/>
        <v>66.53</v>
      </c>
      <c r="D44" s="15">
        <f t="shared" si="1"/>
        <v>5322.4</v>
      </c>
      <c r="E44" s="12">
        <f>ROUND((E5-D44)/C44,2)</f>
        <v>33.619999999999997</v>
      </c>
    </row>
    <row r="45" spans="1:13" ht="15.75" x14ac:dyDescent="0.25">
      <c r="A45" s="13" t="s">
        <v>41</v>
      </c>
      <c r="B45" s="14">
        <v>134997</v>
      </c>
      <c r="C45" s="15">
        <f t="shared" si="0"/>
        <v>64.680000000000007</v>
      </c>
      <c r="D45" s="15">
        <f t="shared" si="1"/>
        <v>5174.3999999999996</v>
      </c>
      <c r="E45" s="12">
        <f>ROUND((E5-D45)/C45,2)</f>
        <v>36.869999999999997</v>
      </c>
    </row>
    <row r="46" spans="1:13" ht="15.75" x14ac:dyDescent="0.25">
      <c r="A46" s="13" t="s">
        <v>42</v>
      </c>
      <c r="B46" s="14">
        <v>131140</v>
      </c>
      <c r="C46" s="15">
        <f t="shared" si="0"/>
        <v>62.84</v>
      </c>
      <c r="D46" s="15">
        <f t="shared" si="1"/>
        <v>5027.2</v>
      </c>
      <c r="E46" s="12">
        <f>ROUND((E5-D46)/C46,2)</f>
        <v>40.29</v>
      </c>
    </row>
    <row r="47" spans="1:13" ht="15.75" x14ac:dyDescent="0.25">
      <c r="A47" s="13" t="s">
        <v>43</v>
      </c>
      <c r="B47" s="14">
        <v>127283</v>
      </c>
      <c r="C47" s="15">
        <f t="shared" si="0"/>
        <v>60.99</v>
      </c>
      <c r="D47" s="15">
        <f t="shared" si="1"/>
        <v>4879.2</v>
      </c>
      <c r="E47" s="12">
        <f>ROUND((E5-D47)/C47,2)</f>
        <v>43.94</v>
      </c>
    </row>
    <row r="48" spans="1:13" ht="15.75" x14ac:dyDescent="0.25">
      <c r="A48" s="13" t="s">
        <v>44</v>
      </c>
      <c r="B48" s="14">
        <v>123426</v>
      </c>
      <c r="C48" s="15">
        <f t="shared" si="0"/>
        <v>59.14</v>
      </c>
      <c r="D48" s="15">
        <f t="shared" si="1"/>
        <v>4731.2</v>
      </c>
      <c r="E48" s="12">
        <f>ROUND((E5-D48)/C48,2)</f>
        <v>47.82</v>
      </c>
    </row>
    <row r="49" spans="1:6" ht="15.75" x14ac:dyDescent="0.25">
      <c r="A49" s="13" t="s">
        <v>45</v>
      </c>
      <c r="B49" s="14">
        <v>119568</v>
      </c>
      <c r="C49" s="15">
        <f t="shared" si="0"/>
        <v>57.29</v>
      </c>
      <c r="D49" s="15">
        <f t="shared" si="1"/>
        <v>4583.2</v>
      </c>
      <c r="E49" s="12">
        <f>ROUND((E5-D49)/C49,2)</f>
        <v>51.95</v>
      </c>
    </row>
    <row r="50" spans="1:6" ht="15.75" x14ac:dyDescent="0.25">
      <c r="A50" s="13" t="s">
        <v>46</v>
      </c>
      <c r="B50" s="14">
        <v>115711</v>
      </c>
      <c r="C50" s="15">
        <f t="shared" si="0"/>
        <v>55.44</v>
      </c>
      <c r="D50" s="15">
        <f t="shared" si="1"/>
        <v>4435.2</v>
      </c>
      <c r="E50" s="12">
        <f>ROUND((E5-D50)/C50,2)</f>
        <v>56.35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126502</v>
      </c>
      <c r="C55" s="15">
        <f t="shared" si="0"/>
        <v>60.61</v>
      </c>
      <c r="D55" s="15">
        <f t="shared" si="1"/>
        <v>4848.8</v>
      </c>
      <c r="E55" s="12">
        <f>ROUND((E5-D55)/C55,2)</f>
        <v>44.72</v>
      </c>
    </row>
    <row r="56" spans="1:6" ht="15.75" x14ac:dyDescent="0.25">
      <c r="A56" s="13" t="s">
        <v>48</v>
      </c>
      <c r="B56" s="14">
        <v>123258</v>
      </c>
      <c r="C56" s="15">
        <f t="shared" si="0"/>
        <v>59.06</v>
      </c>
      <c r="D56" s="15">
        <f t="shared" si="1"/>
        <v>4724.8</v>
      </c>
      <c r="E56" s="12">
        <f>ROUND((E5-D56)/C56,2)</f>
        <v>47.99</v>
      </c>
    </row>
    <row r="57" spans="1:6" ht="15.75" x14ac:dyDescent="0.25">
      <c r="A57" s="13" t="s">
        <v>49</v>
      </c>
      <c r="B57" s="14">
        <v>120014</v>
      </c>
      <c r="C57" s="15">
        <f t="shared" si="0"/>
        <v>57.51</v>
      </c>
      <c r="D57" s="15">
        <f t="shared" si="1"/>
        <v>4600.8</v>
      </c>
      <c r="E57" s="12">
        <f>ROUND((E5-D57)/C57,2)</f>
        <v>51.44</v>
      </c>
    </row>
    <row r="58" spans="1:6" ht="15.75" x14ac:dyDescent="0.25">
      <c r="A58" s="13" t="s">
        <v>50</v>
      </c>
      <c r="B58" s="14">
        <v>116770</v>
      </c>
      <c r="C58" s="15">
        <f t="shared" si="0"/>
        <v>55.95</v>
      </c>
      <c r="D58" s="15">
        <f t="shared" si="1"/>
        <v>4476</v>
      </c>
      <c r="E58" s="12">
        <f>ROUND((E5-D58)/C58,2)</f>
        <v>55.11</v>
      </c>
    </row>
    <row r="59" spans="1:6" ht="15.75" x14ac:dyDescent="0.25">
      <c r="A59" s="13" t="s">
        <v>51</v>
      </c>
      <c r="B59" s="14">
        <v>113526</v>
      </c>
      <c r="C59" s="15">
        <f t="shared" si="0"/>
        <v>54.4</v>
      </c>
      <c r="D59" s="15">
        <f t="shared" si="1"/>
        <v>4352</v>
      </c>
      <c r="E59" s="12">
        <f>ROUND((E5-D59)/C59,2)</f>
        <v>58.96</v>
      </c>
    </row>
    <row r="60" spans="1:6" ht="15.75" x14ac:dyDescent="0.25">
      <c r="A60" s="13" t="s">
        <v>52</v>
      </c>
      <c r="B60" s="14">
        <v>110282</v>
      </c>
      <c r="C60" s="15">
        <f t="shared" si="0"/>
        <v>52.84</v>
      </c>
      <c r="D60" s="15">
        <f t="shared" si="1"/>
        <v>4227.2</v>
      </c>
      <c r="E60" s="12">
        <f>ROUND((E5-D60)/C60,2)</f>
        <v>63.06</v>
      </c>
    </row>
    <row r="61" spans="1:6" ht="15.75" x14ac:dyDescent="0.25">
      <c r="A61" s="13" t="s">
        <v>53</v>
      </c>
      <c r="B61" s="14">
        <v>107038</v>
      </c>
      <c r="C61" s="15">
        <f t="shared" si="0"/>
        <v>51.29</v>
      </c>
      <c r="D61" s="15">
        <f t="shared" si="1"/>
        <v>4103.2</v>
      </c>
      <c r="E61" s="12">
        <f>ROUND((E5-D61)/C61,2)</f>
        <v>67.38</v>
      </c>
    </row>
    <row r="62" spans="1:6" ht="15.75" x14ac:dyDescent="0.25">
      <c r="A62" s="13" t="s">
        <v>54</v>
      </c>
      <c r="B62" s="14">
        <v>103795</v>
      </c>
      <c r="C62" s="15">
        <f t="shared" si="0"/>
        <v>49.73</v>
      </c>
      <c r="D62" s="15">
        <f t="shared" si="1"/>
        <v>3978.4</v>
      </c>
      <c r="E62" s="12">
        <f>ROUND((E5-D62)/C62,2)</f>
        <v>72</v>
      </c>
    </row>
    <row r="63" spans="1:6" ht="15.75" x14ac:dyDescent="0.25">
      <c r="A63" s="13" t="s">
        <v>55</v>
      </c>
      <c r="B63" s="14">
        <v>100551</v>
      </c>
      <c r="C63" s="15">
        <f t="shared" si="0"/>
        <v>48.18</v>
      </c>
      <c r="D63" s="15">
        <f t="shared" si="1"/>
        <v>3854.4</v>
      </c>
      <c r="E63" s="12">
        <f>ROUND((E5-D63)/C63,2)</f>
        <v>76.89</v>
      </c>
    </row>
    <row r="64" spans="1:6" ht="15.75" x14ac:dyDescent="0.25">
      <c r="A64" s="13" t="s">
        <v>56</v>
      </c>
      <c r="B64" s="14">
        <v>97307</v>
      </c>
      <c r="C64" s="15">
        <f t="shared" si="0"/>
        <v>46.63</v>
      </c>
      <c r="D64" s="15">
        <f t="shared" si="1"/>
        <v>3730.4</v>
      </c>
      <c r="E64" s="12">
        <f>ROUND((E5-D64)/C64,2)</f>
        <v>82.11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56C0-015D-41B8-8377-E820846C8B86}">
  <dimension ref="A1:M79"/>
  <sheetViews>
    <sheetView workbookViewId="0">
      <selection activeCell="A4" sqref="A4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67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68</v>
      </c>
      <c r="B4" s="19"/>
      <c r="C4" s="19"/>
      <c r="D4" s="19"/>
      <c r="E4" s="19"/>
    </row>
    <row r="5" spans="1:9" x14ac:dyDescent="0.2">
      <c r="A5" s="31" t="s">
        <v>4</v>
      </c>
      <c r="B5" s="31"/>
      <c r="C5" s="31"/>
      <c r="D5" s="23"/>
      <c r="E5" s="3">
        <v>8502.4</v>
      </c>
    </row>
    <row r="6" spans="1:9" x14ac:dyDescent="0.2">
      <c r="A6" s="31" t="s">
        <v>5</v>
      </c>
      <c r="B6" s="31"/>
      <c r="C6" s="31"/>
      <c r="D6" s="31"/>
      <c r="E6" s="3">
        <f>C13</f>
        <v>106.28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221806</v>
      </c>
      <c r="C13" s="15">
        <f>ROUND(B13/2087,2)</f>
        <v>106.28</v>
      </c>
      <c r="D13" s="15">
        <f>ROUND(C13*80,2)</f>
        <v>8502.4</v>
      </c>
      <c r="E13" s="12">
        <v>0</v>
      </c>
    </row>
    <row r="14" spans="1:9" ht="15.75" x14ac:dyDescent="0.25">
      <c r="A14" s="13" t="s">
        <v>17</v>
      </c>
      <c r="B14" s="14">
        <v>216119</v>
      </c>
      <c r="C14" s="15">
        <f t="shared" ref="C14:C64" si="0">ROUND(B14/2087,2)</f>
        <v>103.55</v>
      </c>
      <c r="D14" s="15">
        <f t="shared" ref="D14:D64" si="1">ROUND(C14*80,2)</f>
        <v>8284</v>
      </c>
      <c r="E14" s="12">
        <f>ROUND((E5-D14)/C14,2)</f>
        <v>2.11</v>
      </c>
    </row>
    <row r="15" spans="1:9" ht="15.75" x14ac:dyDescent="0.25">
      <c r="A15" s="13" t="s">
        <v>18</v>
      </c>
      <c r="B15" s="14">
        <v>210431</v>
      </c>
      <c r="C15" s="15">
        <f t="shared" si="0"/>
        <v>100.83</v>
      </c>
      <c r="D15" s="15">
        <f t="shared" si="1"/>
        <v>8066.4</v>
      </c>
      <c r="E15" s="12">
        <f>ROUND((E5-D15)/C15,2)</f>
        <v>4.32</v>
      </c>
    </row>
    <row r="16" spans="1:9" ht="15.75" x14ac:dyDescent="0.25">
      <c r="A16" s="13" t="s">
        <v>19</v>
      </c>
      <c r="B16" s="14">
        <v>204744</v>
      </c>
      <c r="C16" s="15">
        <f t="shared" si="0"/>
        <v>98.1</v>
      </c>
      <c r="D16" s="15">
        <f t="shared" si="1"/>
        <v>7848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199056</v>
      </c>
      <c r="C17" s="15">
        <f t="shared" si="0"/>
        <v>95.38</v>
      </c>
      <c r="D17" s="15">
        <f t="shared" si="1"/>
        <v>7630.4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193369</v>
      </c>
      <c r="C18" s="15">
        <f t="shared" si="0"/>
        <v>92.65</v>
      </c>
      <c r="D18" s="15">
        <f t="shared" si="1"/>
        <v>7412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187681</v>
      </c>
      <c r="C19" s="15">
        <f t="shared" si="0"/>
        <v>89.93</v>
      </c>
      <c r="D19" s="15">
        <f t="shared" si="1"/>
        <v>7194.4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181994</v>
      </c>
      <c r="C20" s="15">
        <f t="shared" si="0"/>
        <v>87.2</v>
      </c>
      <c r="D20" s="15">
        <f t="shared" si="1"/>
        <v>6976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176306</v>
      </c>
      <c r="C21" s="15">
        <f t="shared" si="0"/>
        <v>84.48</v>
      </c>
      <c r="D21" s="15">
        <f t="shared" si="1"/>
        <v>6758.4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170618</v>
      </c>
      <c r="C22" s="15">
        <f t="shared" si="0"/>
        <v>81.75</v>
      </c>
      <c r="D22" s="15">
        <f t="shared" si="1"/>
        <v>6540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188573</v>
      </c>
      <c r="C27" s="15">
        <f t="shared" si="0"/>
        <v>90.36</v>
      </c>
      <c r="D27" s="15">
        <f t="shared" si="1"/>
        <v>7228.8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183738</v>
      </c>
      <c r="C28" s="15">
        <f t="shared" si="0"/>
        <v>88.04</v>
      </c>
      <c r="D28" s="15">
        <f t="shared" si="1"/>
        <v>7043.2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178902</v>
      </c>
      <c r="C29" s="15">
        <f t="shared" si="0"/>
        <v>85.72</v>
      </c>
      <c r="D29" s="15">
        <f t="shared" si="1"/>
        <v>6857.6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174066</v>
      </c>
      <c r="C30" s="15">
        <f t="shared" si="0"/>
        <v>83.4</v>
      </c>
      <c r="D30" s="15">
        <f t="shared" si="1"/>
        <v>6672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169231</v>
      </c>
      <c r="C31" s="15">
        <f t="shared" si="0"/>
        <v>81.09</v>
      </c>
      <c r="D31" s="15">
        <f t="shared" si="1"/>
        <v>6487.2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164395</v>
      </c>
      <c r="C32" s="15">
        <f t="shared" si="0"/>
        <v>78.77</v>
      </c>
      <c r="D32" s="15">
        <f t="shared" si="1"/>
        <v>6301.6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159559</v>
      </c>
      <c r="C33" s="15">
        <f t="shared" si="0"/>
        <v>76.45</v>
      </c>
      <c r="D33" s="15">
        <f t="shared" si="1"/>
        <v>6116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154724</v>
      </c>
      <c r="C34" s="15">
        <f t="shared" si="0"/>
        <v>74.14</v>
      </c>
      <c r="D34" s="15">
        <f t="shared" si="1"/>
        <v>5931.2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149888</v>
      </c>
      <c r="C35" s="15">
        <f t="shared" si="0"/>
        <v>71.819999999999993</v>
      </c>
      <c r="D35" s="15">
        <f t="shared" si="1"/>
        <v>5745.6</v>
      </c>
      <c r="E35" s="12">
        <f>ROUND((E5-D35)/C35,2)</f>
        <v>38.380000000000003</v>
      </c>
    </row>
    <row r="36" spans="1:13" ht="15.75" x14ac:dyDescent="0.25">
      <c r="A36" s="13" t="s">
        <v>36</v>
      </c>
      <c r="B36" s="14">
        <v>145052</v>
      </c>
      <c r="C36" s="15">
        <f t="shared" si="0"/>
        <v>69.5</v>
      </c>
      <c r="D36" s="15">
        <f t="shared" si="1"/>
        <v>5560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159575</v>
      </c>
      <c r="C41" s="15">
        <f t="shared" si="0"/>
        <v>76.459999999999994</v>
      </c>
      <c r="D41" s="15">
        <f t="shared" si="1"/>
        <v>6116.8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155484</v>
      </c>
      <c r="C42" s="15">
        <f t="shared" si="0"/>
        <v>74.5</v>
      </c>
      <c r="D42" s="15">
        <f t="shared" si="1"/>
        <v>5960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151392</v>
      </c>
      <c r="C43" s="15">
        <f t="shared" si="0"/>
        <v>72.540000000000006</v>
      </c>
      <c r="D43" s="15">
        <f t="shared" si="1"/>
        <v>5803.2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147300</v>
      </c>
      <c r="C44" s="15">
        <f t="shared" si="0"/>
        <v>70.58</v>
      </c>
      <c r="D44" s="15">
        <f t="shared" si="1"/>
        <v>5646.4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143208</v>
      </c>
      <c r="C45" s="15">
        <f t="shared" si="0"/>
        <v>68.62</v>
      </c>
      <c r="D45" s="15">
        <f t="shared" si="1"/>
        <v>5489.6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139116</v>
      </c>
      <c r="C46" s="15">
        <f t="shared" si="0"/>
        <v>66.66</v>
      </c>
      <c r="D46" s="15">
        <f t="shared" si="1"/>
        <v>5332.8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135024</v>
      </c>
      <c r="C47" s="15">
        <f t="shared" si="0"/>
        <v>64.7</v>
      </c>
      <c r="D47" s="15">
        <f t="shared" si="1"/>
        <v>5176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130932</v>
      </c>
      <c r="C48" s="15">
        <f t="shared" si="0"/>
        <v>62.74</v>
      </c>
      <c r="D48" s="15">
        <f t="shared" si="1"/>
        <v>5019.2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126841</v>
      </c>
      <c r="C49" s="15">
        <f t="shared" si="0"/>
        <v>60.78</v>
      </c>
      <c r="D49" s="15">
        <f t="shared" si="1"/>
        <v>4862.3999999999996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122749</v>
      </c>
      <c r="C50" s="15">
        <f t="shared" si="0"/>
        <v>58.82</v>
      </c>
      <c r="D50" s="15">
        <f t="shared" si="1"/>
        <v>4705.6000000000004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134195</v>
      </c>
      <c r="C55" s="15">
        <f t="shared" si="0"/>
        <v>64.3</v>
      </c>
      <c r="D55" s="15">
        <f t="shared" si="1"/>
        <v>5144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130754</v>
      </c>
      <c r="C56" s="15">
        <f t="shared" si="0"/>
        <v>62.65</v>
      </c>
      <c r="D56" s="15">
        <f t="shared" si="1"/>
        <v>5012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127313</v>
      </c>
      <c r="C57" s="15">
        <f t="shared" si="0"/>
        <v>61</v>
      </c>
      <c r="D57" s="15">
        <f t="shared" si="1"/>
        <v>4880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123872</v>
      </c>
      <c r="C58" s="15">
        <f t="shared" si="0"/>
        <v>59.35</v>
      </c>
      <c r="D58" s="15">
        <f t="shared" si="1"/>
        <v>4748</v>
      </c>
      <c r="E58" s="12">
        <f>ROUND((E5-D58)/C58,2)</f>
        <v>63.26</v>
      </c>
    </row>
    <row r="59" spans="1:6" ht="15.75" x14ac:dyDescent="0.25">
      <c r="A59" s="13" t="s">
        <v>51</v>
      </c>
      <c r="B59" s="14">
        <v>120431</v>
      </c>
      <c r="C59" s="15">
        <f t="shared" si="0"/>
        <v>57.71</v>
      </c>
      <c r="D59" s="15">
        <f t="shared" si="1"/>
        <v>4616.8</v>
      </c>
      <c r="E59" s="12">
        <f>ROUND((E5-D59)/C59,2)</f>
        <v>67.33</v>
      </c>
    </row>
    <row r="60" spans="1:6" ht="15.75" x14ac:dyDescent="0.25">
      <c r="A60" s="13" t="s">
        <v>52</v>
      </c>
      <c r="B60" s="14">
        <v>116990</v>
      </c>
      <c r="C60" s="15">
        <f t="shared" si="0"/>
        <v>56.06</v>
      </c>
      <c r="D60" s="15">
        <f t="shared" si="1"/>
        <v>4484.8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113549</v>
      </c>
      <c r="C61" s="15">
        <f t="shared" si="0"/>
        <v>54.41</v>
      </c>
      <c r="D61" s="15">
        <f t="shared" si="1"/>
        <v>4352.8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110107</v>
      </c>
      <c r="C62" s="15">
        <f t="shared" si="0"/>
        <v>52.76</v>
      </c>
      <c r="D62" s="15">
        <f t="shared" si="1"/>
        <v>4220.8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106666</v>
      </c>
      <c r="C63" s="15">
        <f t="shared" si="0"/>
        <v>51.11</v>
      </c>
      <c r="D63" s="15">
        <f t="shared" si="1"/>
        <v>4088.8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103225</v>
      </c>
      <c r="C64" s="15">
        <f t="shared" si="0"/>
        <v>49.46</v>
      </c>
      <c r="D64" s="15">
        <f t="shared" si="1"/>
        <v>3956.8</v>
      </c>
      <c r="E64" s="12">
        <f>ROUND((E5-D64)/C64,2)</f>
        <v>91.9</v>
      </c>
    </row>
    <row r="65" spans="1:5" ht="15.75" x14ac:dyDescent="0.25">
      <c r="A65" s="10"/>
      <c r="B65" s="9"/>
      <c r="C65" s="8"/>
      <c r="D65" s="8"/>
      <c r="E65" s="17"/>
    </row>
    <row r="66" spans="1:5" ht="15.75" x14ac:dyDescent="0.25">
      <c r="A66" s="25" t="s">
        <v>7</v>
      </c>
      <c r="B66" s="21"/>
      <c r="C66" s="21" t="s">
        <v>8</v>
      </c>
      <c r="D66" s="4"/>
      <c r="E66" s="4"/>
    </row>
    <row r="67" spans="1:5" ht="15.75" x14ac:dyDescent="0.25">
      <c r="A67" s="25"/>
      <c r="B67" s="21" t="s">
        <v>9</v>
      </c>
      <c r="C67" s="21" t="s">
        <v>10</v>
      </c>
      <c r="D67" s="21" t="s">
        <v>11</v>
      </c>
      <c r="E67" s="21" t="s">
        <v>12</v>
      </c>
    </row>
    <row r="68" spans="1:5" ht="15.75" x14ac:dyDescent="0.25">
      <c r="A68" s="25"/>
      <c r="B68" s="21" t="s">
        <v>13</v>
      </c>
      <c r="C68" s="21" t="s">
        <v>14</v>
      </c>
      <c r="D68" s="21" t="s">
        <v>13</v>
      </c>
      <c r="E68" s="21" t="s">
        <v>15</v>
      </c>
    </row>
    <row r="69" spans="1:5" ht="15.75" x14ac:dyDescent="0.25">
      <c r="A69" s="13" t="s">
        <v>57</v>
      </c>
      <c r="B69" s="14">
        <v>111966</v>
      </c>
      <c r="C69" s="15">
        <f t="shared" ref="C69:C78" si="2">ROUND(B69/2087,2)</f>
        <v>53.65</v>
      </c>
      <c r="D69" s="15">
        <f t="shared" ref="D69:D78" si="3">ROUND(C69*80,2)</f>
        <v>4292</v>
      </c>
      <c r="E69" s="12">
        <f>ROUND((E5-D69)/C69,2)</f>
        <v>78.48</v>
      </c>
    </row>
    <row r="70" spans="1:5" ht="15.75" x14ac:dyDescent="0.25">
      <c r="A70" s="13" t="s">
        <v>58</v>
      </c>
      <c r="B70" s="14">
        <v>109095</v>
      </c>
      <c r="C70" s="15">
        <f t="shared" si="2"/>
        <v>52.27</v>
      </c>
      <c r="D70" s="15">
        <f t="shared" si="3"/>
        <v>4181.6000000000004</v>
      </c>
      <c r="E70" s="12">
        <f>ROUND((E5-D70)/C70,2)</f>
        <v>82.66</v>
      </c>
    </row>
    <row r="71" spans="1:5" ht="15.75" x14ac:dyDescent="0.25">
      <c r="A71" s="13" t="s">
        <v>59</v>
      </c>
      <c r="B71" s="14">
        <v>106223</v>
      </c>
      <c r="C71" s="15">
        <f t="shared" si="2"/>
        <v>50.9</v>
      </c>
      <c r="D71" s="15">
        <f t="shared" si="3"/>
        <v>4072</v>
      </c>
      <c r="E71" s="12">
        <f>ROUND((E5-D71)/C71,2)</f>
        <v>87.04</v>
      </c>
    </row>
    <row r="72" spans="1:5" ht="15.75" x14ac:dyDescent="0.25">
      <c r="A72" s="13" t="s">
        <v>60</v>
      </c>
      <c r="B72" s="14">
        <v>103352</v>
      </c>
      <c r="C72" s="15">
        <f t="shared" si="2"/>
        <v>49.52</v>
      </c>
      <c r="D72" s="15">
        <f t="shared" si="3"/>
        <v>3961.6</v>
      </c>
      <c r="E72" s="12">
        <f>ROUND((E5-D72)/C72,2)</f>
        <v>91.7</v>
      </c>
    </row>
    <row r="73" spans="1:5" ht="15.75" x14ac:dyDescent="0.25">
      <c r="A73" s="13" t="s">
        <v>61</v>
      </c>
      <c r="B73" s="14">
        <v>100481</v>
      </c>
      <c r="C73" s="15">
        <f t="shared" si="2"/>
        <v>48.15</v>
      </c>
      <c r="D73" s="15">
        <f t="shared" si="3"/>
        <v>3852</v>
      </c>
      <c r="E73" s="12">
        <f>ROUND((E5-D73)/C73,2)</f>
        <v>96.58</v>
      </c>
    </row>
    <row r="74" spans="1:5" ht="15.75" x14ac:dyDescent="0.25">
      <c r="A74" s="13" t="s">
        <v>62</v>
      </c>
      <c r="B74" s="14">
        <v>97609</v>
      </c>
      <c r="C74" s="15">
        <f t="shared" si="2"/>
        <v>46.77</v>
      </c>
      <c r="D74" s="15">
        <f t="shared" si="3"/>
        <v>3741.6</v>
      </c>
      <c r="E74" s="12">
        <f>ROUND((E5-D74)/C74,2)</f>
        <v>101.79</v>
      </c>
    </row>
    <row r="75" spans="1:5" ht="15.75" x14ac:dyDescent="0.25">
      <c r="A75" s="13" t="s">
        <v>63</v>
      </c>
      <c r="B75" s="14">
        <v>94738</v>
      </c>
      <c r="C75" s="15">
        <f t="shared" si="2"/>
        <v>45.39</v>
      </c>
      <c r="D75" s="15">
        <f t="shared" si="3"/>
        <v>3631.2</v>
      </c>
      <c r="E75" s="12">
        <f>ROUND((E5-D75)/C75,2)</f>
        <v>107.32</v>
      </c>
    </row>
    <row r="76" spans="1:5" ht="15.75" x14ac:dyDescent="0.25">
      <c r="A76" s="13" t="s">
        <v>64</v>
      </c>
      <c r="B76" s="14">
        <v>91866</v>
      </c>
      <c r="C76" s="15">
        <f t="shared" si="2"/>
        <v>44.02</v>
      </c>
      <c r="D76" s="15">
        <f t="shared" si="3"/>
        <v>3521.6</v>
      </c>
      <c r="E76" s="12">
        <f>ROUND((E5-D76)/C76,2)</f>
        <v>113.15</v>
      </c>
    </row>
    <row r="77" spans="1:5" ht="15.75" x14ac:dyDescent="0.25">
      <c r="A77" s="13" t="s">
        <v>65</v>
      </c>
      <c r="B77" s="14">
        <v>88995</v>
      </c>
      <c r="C77" s="15">
        <f t="shared" si="2"/>
        <v>42.64</v>
      </c>
      <c r="D77" s="15">
        <f t="shared" si="3"/>
        <v>3411.2</v>
      </c>
      <c r="E77" s="12">
        <f>ROUND((E5-D77)/C77,2)</f>
        <v>119.4</v>
      </c>
    </row>
    <row r="78" spans="1:5" ht="15.75" x14ac:dyDescent="0.25">
      <c r="A78" s="13" t="s">
        <v>66</v>
      </c>
      <c r="B78" s="14">
        <v>86123</v>
      </c>
      <c r="C78" s="15">
        <f t="shared" si="2"/>
        <v>41.27</v>
      </c>
      <c r="D78" s="15">
        <f t="shared" si="3"/>
        <v>3301.6</v>
      </c>
      <c r="E78" s="12">
        <f>ROUND((E5-D78)/C78,2)</f>
        <v>126.02</v>
      </c>
    </row>
    <row r="79" spans="1:5" x14ac:dyDescent="0.2">
      <c r="B79" s="16"/>
    </row>
  </sheetData>
  <mergeCells count="11">
    <mergeCell ref="F3:G3"/>
    <mergeCell ref="A5:C5"/>
    <mergeCell ref="A6:D6"/>
    <mergeCell ref="A10:A12"/>
    <mergeCell ref="A24:A26"/>
    <mergeCell ref="A38:A40"/>
    <mergeCell ref="A52:A54"/>
    <mergeCell ref="A66:A68"/>
    <mergeCell ref="A1:E1"/>
    <mergeCell ref="A2:E2"/>
    <mergeCell ref="A3:E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E05C-2255-4F5D-8274-39C03C98CB52}">
  <dimension ref="A1:M68"/>
  <sheetViews>
    <sheetView workbookViewId="0">
      <selection activeCell="B31" sqref="B31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103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104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7490.4</v>
      </c>
    </row>
    <row r="6" spans="1:9" x14ac:dyDescent="0.2">
      <c r="A6" s="31" t="s">
        <v>5</v>
      </c>
      <c r="B6" s="31"/>
      <c r="C6" s="31"/>
      <c r="D6" s="31"/>
      <c r="E6" s="3">
        <f>C13</f>
        <v>93.63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195403</v>
      </c>
      <c r="C13" s="15">
        <f>ROUND(B13/2087,2)</f>
        <v>93.63</v>
      </c>
      <c r="D13" s="15">
        <f>ROUND(C13*80,2)</f>
        <v>7490.4</v>
      </c>
      <c r="E13" s="12">
        <v>0</v>
      </c>
    </row>
    <row r="14" spans="1:9" ht="15.75" x14ac:dyDescent="0.25">
      <c r="A14" s="13" t="s">
        <v>17</v>
      </c>
      <c r="B14" s="14">
        <v>190393</v>
      </c>
      <c r="C14" s="15">
        <f t="shared" ref="C14:C64" si="0">ROUND(B14/2087,2)</f>
        <v>91.23</v>
      </c>
      <c r="D14" s="15">
        <f t="shared" ref="D14:D64" si="1">ROUND(C14*80,2)</f>
        <v>7298.4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185382</v>
      </c>
      <c r="C15" s="15">
        <f t="shared" si="0"/>
        <v>88.83</v>
      </c>
      <c r="D15" s="15">
        <f t="shared" si="1"/>
        <v>7106.4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180372</v>
      </c>
      <c r="C16" s="15">
        <f t="shared" si="0"/>
        <v>86.43</v>
      </c>
      <c r="D16" s="15">
        <f t="shared" si="1"/>
        <v>6914.4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175361</v>
      </c>
      <c r="C17" s="15">
        <f t="shared" si="0"/>
        <v>84.03</v>
      </c>
      <c r="D17" s="15">
        <f t="shared" si="1"/>
        <v>6722.4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170351</v>
      </c>
      <c r="C18" s="15">
        <f t="shared" si="0"/>
        <v>81.62</v>
      </c>
      <c r="D18" s="15">
        <f t="shared" si="1"/>
        <v>6529.6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165340</v>
      </c>
      <c r="C19" s="15">
        <f t="shared" si="0"/>
        <v>79.22</v>
      </c>
      <c r="D19" s="15">
        <f t="shared" si="1"/>
        <v>6337.6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160330</v>
      </c>
      <c r="C20" s="15">
        <f t="shared" si="0"/>
        <v>76.819999999999993</v>
      </c>
      <c r="D20" s="15">
        <f t="shared" si="1"/>
        <v>6145.6</v>
      </c>
      <c r="E20" s="12">
        <f>ROUND((E5-D20)/C20,2)</f>
        <v>17.510000000000002</v>
      </c>
    </row>
    <row r="21" spans="1:6" ht="15.75" x14ac:dyDescent="0.25">
      <c r="A21" s="13" t="s">
        <v>24</v>
      </c>
      <c r="B21" s="14">
        <v>155319</v>
      </c>
      <c r="C21" s="15">
        <f t="shared" si="0"/>
        <v>74.42</v>
      </c>
      <c r="D21" s="15">
        <f t="shared" si="1"/>
        <v>5953.6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150308</v>
      </c>
      <c r="C22" s="15">
        <f t="shared" si="0"/>
        <v>72.02</v>
      </c>
      <c r="D22" s="15">
        <f t="shared" si="1"/>
        <v>5761.6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166126</v>
      </c>
      <c r="C27" s="15">
        <f t="shared" si="0"/>
        <v>79.599999999999994</v>
      </c>
      <c r="D27" s="15">
        <f t="shared" si="1"/>
        <v>6368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161866</v>
      </c>
      <c r="C28" s="15">
        <f t="shared" si="0"/>
        <v>77.56</v>
      </c>
      <c r="D28" s="15">
        <f t="shared" si="1"/>
        <v>6204.8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157606</v>
      </c>
      <c r="C29" s="15">
        <f t="shared" si="0"/>
        <v>75.52</v>
      </c>
      <c r="D29" s="15">
        <f t="shared" si="1"/>
        <v>6041.6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153346</v>
      </c>
      <c r="C30" s="15">
        <f t="shared" si="0"/>
        <v>73.48</v>
      </c>
      <c r="D30" s="15">
        <f t="shared" si="1"/>
        <v>5878.4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149086</v>
      </c>
      <c r="C31" s="15">
        <f t="shared" si="0"/>
        <v>71.44</v>
      </c>
      <c r="D31" s="15">
        <f t="shared" si="1"/>
        <v>5715.2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144826</v>
      </c>
      <c r="C32" s="15">
        <f t="shared" si="0"/>
        <v>69.39</v>
      </c>
      <c r="D32" s="15">
        <f t="shared" si="1"/>
        <v>5551.2</v>
      </c>
      <c r="E32" s="12">
        <f>ROUND((E5-D32)/C32,2)</f>
        <v>27.95</v>
      </c>
    </row>
    <row r="33" spans="1:13" ht="15.75" x14ac:dyDescent="0.25">
      <c r="A33" s="13" t="s">
        <v>32</v>
      </c>
      <c r="B33" s="14">
        <v>140566</v>
      </c>
      <c r="C33" s="15">
        <f t="shared" si="0"/>
        <v>67.349999999999994</v>
      </c>
      <c r="D33" s="15">
        <f t="shared" si="1"/>
        <v>5388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136306</v>
      </c>
      <c r="C34" s="15">
        <f t="shared" si="0"/>
        <v>65.31</v>
      </c>
      <c r="D34" s="15">
        <f t="shared" si="1"/>
        <v>5224.8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132046</v>
      </c>
      <c r="C35" s="15">
        <f t="shared" si="0"/>
        <v>63.27</v>
      </c>
      <c r="D35" s="15">
        <f t="shared" si="1"/>
        <v>5061.6000000000004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127786</v>
      </c>
      <c r="C36" s="15">
        <f t="shared" si="0"/>
        <v>61.23</v>
      </c>
      <c r="D36" s="15">
        <f t="shared" si="1"/>
        <v>4898.3999999999996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140580</v>
      </c>
      <c r="C41" s="15">
        <f t="shared" si="0"/>
        <v>67.36</v>
      </c>
      <c r="D41" s="15">
        <f t="shared" si="1"/>
        <v>5388.8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136975</v>
      </c>
      <c r="C42" s="15">
        <f t="shared" si="0"/>
        <v>65.63</v>
      </c>
      <c r="D42" s="15">
        <f t="shared" si="1"/>
        <v>5250.4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133370</v>
      </c>
      <c r="C43" s="15">
        <f t="shared" si="0"/>
        <v>63.91</v>
      </c>
      <c r="D43" s="15">
        <f t="shared" si="1"/>
        <v>5112.8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129766</v>
      </c>
      <c r="C44" s="15">
        <f t="shared" si="0"/>
        <v>62.18</v>
      </c>
      <c r="D44" s="15">
        <f t="shared" si="1"/>
        <v>4974.3999999999996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126161</v>
      </c>
      <c r="C45" s="15">
        <f t="shared" si="0"/>
        <v>60.45</v>
      </c>
      <c r="D45" s="15">
        <f t="shared" si="1"/>
        <v>4836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122556</v>
      </c>
      <c r="C46" s="15">
        <f t="shared" si="0"/>
        <v>58.72</v>
      </c>
      <c r="D46" s="15">
        <f t="shared" si="1"/>
        <v>4697.6000000000004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118951</v>
      </c>
      <c r="C47" s="15">
        <f t="shared" si="0"/>
        <v>57</v>
      </c>
      <c r="D47" s="15">
        <f t="shared" si="1"/>
        <v>4560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115347</v>
      </c>
      <c r="C48" s="15">
        <f t="shared" si="0"/>
        <v>55.27</v>
      </c>
      <c r="D48" s="15">
        <f t="shared" si="1"/>
        <v>4421.6000000000004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111742</v>
      </c>
      <c r="C49" s="15">
        <f t="shared" si="0"/>
        <v>53.54</v>
      </c>
      <c r="D49" s="15">
        <f t="shared" si="1"/>
        <v>4283.2</v>
      </c>
      <c r="E49" s="12">
        <f>ROUND((E5-D49)/C49,2)</f>
        <v>59.9</v>
      </c>
    </row>
    <row r="50" spans="1:6" ht="15.75" x14ac:dyDescent="0.25">
      <c r="A50" s="13" t="s">
        <v>46</v>
      </c>
      <c r="B50" s="14">
        <v>108137</v>
      </c>
      <c r="C50" s="15">
        <f t="shared" si="0"/>
        <v>51.81</v>
      </c>
      <c r="D50" s="15">
        <f t="shared" si="1"/>
        <v>4144.8</v>
      </c>
      <c r="E50" s="12">
        <f>ROUND((E5-D50)/C50,2)</f>
        <v>64.569999999999993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118221</v>
      </c>
      <c r="C55" s="15">
        <f t="shared" si="0"/>
        <v>56.65</v>
      </c>
      <c r="D55" s="15">
        <f t="shared" si="1"/>
        <v>4532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115190</v>
      </c>
      <c r="C56" s="15">
        <f t="shared" si="0"/>
        <v>55.19</v>
      </c>
      <c r="D56" s="15">
        <f t="shared" si="1"/>
        <v>4415.2</v>
      </c>
      <c r="E56" s="12">
        <f>ROUND((E5-D56)/C56,2)</f>
        <v>55.72</v>
      </c>
    </row>
    <row r="57" spans="1:6" ht="15.75" x14ac:dyDescent="0.25">
      <c r="A57" s="13" t="s">
        <v>49</v>
      </c>
      <c r="B57" s="14">
        <v>112158</v>
      </c>
      <c r="C57" s="15">
        <f t="shared" si="0"/>
        <v>53.74</v>
      </c>
      <c r="D57" s="15">
        <f t="shared" si="1"/>
        <v>4299.2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109127</v>
      </c>
      <c r="C58" s="15">
        <f t="shared" si="0"/>
        <v>52.29</v>
      </c>
      <c r="D58" s="15">
        <f t="shared" si="1"/>
        <v>4183.2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106095</v>
      </c>
      <c r="C59" s="15">
        <f t="shared" si="0"/>
        <v>50.84</v>
      </c>
      <c r="D59" s="15">
        <f t="shared" si="1"/>
        <v>4067.2</v>
      </c>
      <c r="E59" s="12">
        <f>ROUND((E5-D59)/C59,2)</f>
        <v>67.33</v>
      </c>
    </row>
    <row r="60" spans="1:6" ht="15.75" x14ac:dyDescent="0.25">
      <c r="A60" s="13" t="s">
        <v>52</v>
      </c>
      <c r="B60" s="14">
        <v>103064</v>
      </c>
      <c r="C60" s="15">
        <f t="shared" si="0"/>
        <v>49.38</v>
      </c>
      <c r="D60" s="15">
        <f t="shared" si="1"/>
        <v>3950.4</v>
      </c>
      <c r="E60" s="12">
        <f>ROUND((E5-D60)/C60,2)</f>
        <v>71.69</v>
      </c>
    </row>
    <row r="61" spans="1:6" ht="15.75" x14ac:dyDescent="0.25">
      <c r="A61" s="13" t="s">
        <v>53</v>
      </c>
      <c r="B61" s="14">
        <v>100032</v>
      </c>
      <c r="C61" s="15">
        <f t="shared" si="0"/>
        <v>47.93</v>
      </c>
      <c r="D61" s="15">
        <f t="shared" si="1"/>
        <v>3834.4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97000</v>
      </c>
      <c r="C62" s="15">
        <f t="shared" si="0"/>
        <v>46.48</v>
      </c>
      <c r="D62" s="15">
        <f t="shared" si="1"/>
        <v>3718.4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93969</v>
      </c>
      <c r="C63" s="15">
        <f t="shared" si="0"/>
        <v>45.03</v>
      </c>
      <c r="D63" s="15">
        <f t="shared" si="1"/>
        <v>3602.4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90937</v>
      </c>
      <c r="C64" s="15">
        <f t="shared" si="0"/>
        <v>43.57</v>
      </c>
      <c r="D64" s="15">
        <f t="shared" si="1"/>
        <v>3485.6</v>
      </c>
      <c r="E64" s="12">
        <f>ROUND((E5-D64)/C64,2)</f>
        <v>91.92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E951-DAFF-4F92-94A6-4AB369D13497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105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106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194379</v>
      </c>
      <c r="C14" s="15">
        <f t="shared" ref="C14:C64" si="0">ROUND(B14/2087,2)</f>
        <v>93.14</v>
      </c>
      <c r="D14" s="15">
        <f t="shared" ref="D14:D64" si="1">ROUND(C14*80,2)</f>
        <v>7451.2</v>
      </c>
      <c r="E14" s="12">
        <f>ROUND((E5-D14)/C14,2)</f>
        <v>1.1599999999999999</v>
      </c>
    </row>
    <row r="15" spans="1:9" ht="15.75" x14ac:dyDescent="0.25">
      <c r="A15" s="13" t="s">
        <v>18</v>
      </c>
      <c r="B15" s="14">
        <v>189263</v>
      </c>
      <c r="C15" s="15">
        <f t="shared" si="0"/>
        <v>90.69</v>
      </c>
      <c r="D15" s="15">
        <f t="shared" si="1"/>
        <v>7255.2</v>
      </c>
      <c r="E15" s="12">
        <f>ROUND((E5-D15)/C15,2)</f>
        <v>3.35</v>
      </c>
    </row>
    <row r="16" spans="1:9" ht="15.75" x14ac:dyDescent="0.25">
      <c r="A16" s="13" t="s">
        <v>19</v>
      </c>
      <c r="B16" s="14">
        <v>184148</v>
      </c>
      <c r="C16" s="15">
        <f t="shared" si="0"/>
        <v>88.24</v>
      </c>
      <c r="D16" s="15">
        <f t="shared" si="1"/>
        <v>7059.2</v>
      </c>
      <c r="E16" s="12">
        <f>ROUND((E5-D16)/C16,2)</f>
        <v>5.67</v>
      </c>
    </row>
    <row r="17" spans="1:6" ht="15.75" x14ac:dyDescent="0.25">
      <c r="A17" s="13" t="s">
        <v>20</v>
      </c>
      <c r="B17" s="14">
        <v>179033</v>
      </c>
      <c r="C17" s="15">
        <f t="shared" si="0"/>
        <v>85.78</v>
      </c>
      <c r="D17" s="15">
        <f t="shared" si="1"/>
        <v>6862.4</v>
      </c>
      <c r="E17" s="12">
        <f>ROUND((E5-D17)/C17,2)</f>
        <v>8.1199999999999992</v>
      </c>
    </row>
    <row r="18" spans="1:6" ht="15.75" x14ac:dyDescent="0.25">
      <c r="A18" s="13" t="s">
        <v>21</v>
      </c>
      <c r="B18" s="14">
        <v>173917</v>
      </c>
      <c r="C18" s="15">
        <f t="shared" si="0"/>
        <v>83.33</v>
      </c>
      <c r="D18" s="15">
        <f t="shared" si="1"/>
        <v>6666.4</v>
      </c>
      <c r="E18" s="12">
        <f>ROUND((E5-D18)/C18,2)</f>
        <v>10.71</v>
      </c>
    </row>
    <row r="19" spans="1:6" ht="15.75" x14ac:dyDescent="0.25">
      <c r="A19" s="13" t="s">
        <v>22</v>
      </c>
      <c r="B19" s="14">
        <v>168802</v>
      </c>
      <c r="C19" s="15">
        <f t="shared" si="0"/>
        <v>80.88</v>
      </c>
      <c r="D19" s="15">
        <f t="shared" si="1"/>
        <v>6470.4</v>
      </c>
      <c r="E19" s="12">
        <f>ROUND((E5-D19)/C19,2)</f>
        <v>13.46</v>
      </c>
    </row>
    <row r="20" spans="1:6" ht="15.75" x14ac:dyDescent="0.25">
      <c r="A20" s="13" t="s">
        <v>23</v>
      </c>
      <c r="B20" s="14">
        <v>163686</v>
      </c>
      <c r="C20" s="15">
        <f t="shared" si="0"/>
        <v>78.430000000000007</v>
      </c>
      <c r="D20" s="15">
        <f t="shared" si="1"/>
        <v>6274.4</v>
      </c>
      <c r="E20" s="12">
        <f>ROUND((E5-D20)/C20,2)</f>
        <v>16.38</v>
      </c>
    </row>
    <row r="21" spans="1:6" ht="15.75" x14ac:dyDescent="0.25">
      <c r="A21" s="13" t="s">
        <v>24</v>
      </c>
      <c r="B21" s="14">
        <v>158571</v>
      </c>
      <c r="C21" s="15">
        <f t="shared" si="0"/>
        <v>75.98</v>
      </c>
      <c r="D21" s="15">
        <f t="shared" si="1"/>
        <v>6078.4</v>
      </c>
      <c r="E21" s="12">
        <f>ROUND((E5-D21)/C21,2)</f>
        <v>19.489999999999998</v>
      </c>
    </row>
    <row r="22" spans="1:6" ht="15.75" x14ac:dyDescent="0.25">
      <c r="A22" s="13" t="s">
        <v>25</v>
      </c>
      <c r="B22" s="14">
        <v>153455</v>
      </c>
      <c r="C22" s="15">
        <f t="shared" si="0"/>
        <v>73.53</v>
      </c>
      <c r="D22" s="15">
        <f t="shared" si="1"/>
        <v>5882.4</v>
      </c>
      <c r="E22" s="12">
        <f>ROUND((E5-D22)/C22,2)</f>
        <v>22.8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169604</v>
      </c>
      <c r="C27" s="15">
        <f t="shared" si="0"/>
        <v>81.27</v>
      </c>
      <c r="D27" s="15">
        <f t="shared" si="1"/>
        <v>6501.6</v>
      </c>
      <c r="E27" s="12">
        <f>ROUND((E5-D27)/C27,2)</f>
        <v>13.01</v>
      </c>
    </row>
    <row r="28" spans="1:6" ht="15.75" x14ac:dyDescent="0.25">
      <c r="A28" s="13" t="s">
        <v>27</v>
      </c>
      <c r="B28" s="14">
        <v>165255</v>
      </c>
      <c r="C28" s="15">
        <f t="shared" si="0"/>
        <v>79.180000000000007</v>
      </c>
      <c r="D28" s="15">
        <f t="shared" si="1"/>
        <v>6334.4</v>
      </c>
      <c r="E28" s="12">
        <f>ROUND((E5-D28)/C28,2)</f>
        <v>15.47</v>
      </c>
    </row>
    <row r="29" spans="1:6" ht="15.75" x14ac:dyDescent="0.25">
      <c r="A29" s="13" t="s">
        <v>28</v>
      </c>
      <c r="B29" s="14">
        <v>160906</v>
      </c>
      <c r="C29" s="15">
        <f t="shared" si="0"/>
        <v>77.099999999999994</v>
      </c>
      <c r="D29" s="15">
        <f t="shared" si="1"/>
        <v>6168</v>
      </c>
      <c r="E29" s="12">
        <f>ROUND((E5-D29)/C29,2)</f>
        <v>18.04</v>
      </c>
    </row>
    <row r="30" spans="1:6" ht="15.75" x14ac:dyDescent="0.25">
      <c r="A30" s="13" t="s">
        <v>29</v>
      </c>
      <c r="B30" s="14">
        <v>156557</v>
      </c>
      <c r="C30" s="15">
        <f t="shared" si="0"/>
        <v>75.02</v>
      </c>
      <c r="D30" s="15">
        <f t="shared" si="1"/>
        <v>6001.6</v>
      </c>
      <c r="E30" s="12">
        <f>ROUND((E5-D30)/C30,2)</f>
        <v>20.76</v>
      </c>
    </row>
    <row r="31" spans="1:6" ht="15.75" x14ac:dyDescent="0.25">
      <c r="A31" s="13" t="s">
        <v>30</v>
      </c>
      <c r="B31" s="14">
        <v>152207</v>
      </c>
      <c r="C31" s="15">
        <f t="shared" si="0"/>
        <v>72.930000000000007</v>
      </c>
      <c r="D31" s="15">
        <f t="shared" si="1"/>
        <v>5834.4</v>
      </c>
      <c r="E31" s="12">
        <f>ROUND((E5-D31)/C31,2)</f>
        <v>23.65</v>
      </c>
    </row>
    <row r="32" spans="1:6" ht="15.75" x14ac:dyDescent="0.25">
      <c r="A32" s="13" t="s">
        <v>31</v>
      </c>
      <c r="B32" s="14">
        <v>147858</v>
      </c>
      <c r="C32" s="15">
        <f t="shared" si="0"/>
        <v>70.849999999999994</v>
      </c>
      <c r="D32" s="15">
        <f t="shared" si="1"/>
        <v>5668</v>
      </c>
      <c r="E32" s="12">
        <f>ROUND((E5-D32)/C32,2)</f>
        <v>26.69</v>
      </c>
    </row>
    <row r="33" spans="1:13" ht="15.75" x14ac:dyDescent="0.25">
      <c r="A33" s="13" t="s">
        <v>32</v>
      </c>
      <c r="B33" s="14">
        <v>143509</v>
      </c>
      <c r="C33" s="15">
        <f t="shared" si="0"/>
        <v>68.760000000000005</v>
      </c>
      <c r="D33" s="15">
        <f t="shared" si="1"/>
        <v>5500.8</v>
      </c>
      <c r="E33" s="12">
        <f>ROUND((E5-D33)/C33,2)</f>
        <v>29.94</v>
      </c>
      <c r="M33" s="1" t="s">
        <v>33</v>
      </c>
    </row>
    <row r="34" spans="1:13" ht="15.75" x14ac:dyDescent="0.25">
      <c r="A34" s="13" t="s">
        <v>34</v>
      </c>
      <c r="B34" s="14">
        <v>139159</v>
      </c>
      <c r="C34" s="15">
        <f t="shared" si="0"/>
        <v>66.680000000000007</v>
      </c>
      <c r="D34" s="15">
        <f t="shared" si="1"/>
        <v>5334.4</v>
      </c>
      <c r="E34" s="12">
        <f>ROUND((E5-D34)/C34,2)</f>
        <v>33.369999999999997</v>
      </c>
    </row>
    <row r="35" spans="1:13" ht="15.75" x14ac:dyDescent="0.25">
      <c r="A35" s="13" t="s">
        <v>35</v>
      </c>
      <c r="B35" s="14">
        <v>134810</v>
      </c>
      <c r="C35" s="15">
        <f t="shared" si="0"/>
        <v>64.599999999999994</v>
      </c>
      <c r="D35" s="15">
        <f t="shared" si="1"/>
        <v>5168</v>
      </c>
      <c r="E35" s="12">
        <f>ROUND((E5-D35)/C35,2)</f>
        <v>37.020000000000003</v>
      </c>
    </row>
    <row r="36" spans="1:13" ht="15.75" x14ac:dyDescent="0.25">
      <c r="A36" s="13" t="s">
        <v>71</v>
      </c>
      <c r="B36" s="14">
        <v>130461</v>
      </c>
      <c r="C36" s="15">
        <f t="shared" si="0"/>
        <v>62.51</v>
      </c>
      <c r="D36" s="15">
        <f t="shared" si="1"/>
        <v>5000.8</v>
      </c>
      <c r="E36" s="12">
        <f>ROUND((E5-D36)/C36,2)</f>
        <v>40.93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143523</v>
      </c>
      <c r="C41" s="15">
        <f t="shared" si="0"/>
        <v>68.77</v>
      </c>
      <c r="D41" s="15">
        <f t="shared" si="1"/>
        <v>5501.6</v>
      </c>
      <c r="E41" s="12">
        <f>ROUND((E5-D41)/C41,2)</f>
        <v>29.92</v>
      </c>
    </row>
    <row r="42" spans="1:13" ht="15.75" x14ac:dyDescent="0.25">
      <c r="A42" s="13" t="s">
        <v>38</v>
      </c>
      <c r="B42" s="14">
        <v>139843</v>
      </c>
      <c r="C42" s="15">
        <f t="shared" si="0"/>
        <v>67.010000000000005</v>
      </c>
      <c r="D42" s="15">
        <f t="shared" si="1"/>
        <v>5360.8</v>
      </c>
      <c r="E42" s="12">
        <f>ROUND((E5-D42)/C42,2)</f>
        <v>32.81</v>
      </c>
    </row>
    <row r="43" spans="1:13" ht="15.75" x14ac:dyDescent="0.25">
      <c r="A43" s="13" t="s">
        <v>39</v>
      </c>
      <c r="B43" s="14">
        <v>136163</v>
      </c>
      <c r="C43" s="15">
        <f t="shared" si="0"/>
        <v>65.239999999999995</v>
      </c>
      <c r="D43" s="15">
        <f t="shared" si="1"/>
        <v>5219.2</v>
      </c>
      <c r="E43" s="12">
        <f>ROUND((E5-D43)/C43,2)</f>
        <v>35.869999999999997</v>
      </c>
    </row>
    <row r="44" spans="1:13" ht="15.75" x14ac:dyDescent="0.25">
      <c r="A44" s="13" t="s">
        <v>40</v>
      </c>
      <c r="B44" s="14">
        <v>132483</v>
      </c>
      <c r="C44" s="15">
        <f t="shared" si="0"/>
        <v>63.48</v>
      </c>
      <c r="D44" s="15">
        <f t="shared" si="1"/>
        <v>5078.3999999999996</v>
      </c>
      <c r="E44" s="12">
        <f>ROUND((E5-D44)/C44,2)</f>
        <v>39.08</v>
      </c>
    </row>
    <row r="45" spans="1:13" ht="15.75" x14ac:dyDescent="0.25">
      <c r="A45" s="13" t="s">
        <v>41</v>
      </c>
      <c r="B45" s="14">
        <v>128802</v>
      </c>
      <c r="C45" s="15">
        <f t="shared" si="0"/>
        <v>61.72</v>
      </c>
      <c r="D45" s="15">
        <f t="shared" si="1"/>
        <v>4937.6000000000004</v>
      </c>
      <c r="E45" s="12">
        <f>ROUND((E5-D45)/C45,2)</f>
        <v>42.48</v>
      </c>
    </row>
    <row r="46" spans="1:13" ht="15.75" x14ac:dyDescent="0.25">
      <c r="A46" s="13" t="s">
        <v>42</v>
      </c>
      <c r="B46" s="14">
        <v>125122</v>
      </c>
      <c r="C46" s="15">
        <f t="shared" si="0"/>
        <v>59.95</v>
      </c>
      <c r="D46" s="15">
        <f t="shared" si="1"/>
        <v>4796</v>
      </c>
      <c r="E46" s="12">
        <f>ROUND((E5-D46)/C46,2)</f>
        <v>46.09</v>
      </c>
    </row>
    <row r="47" spans="1:13" ht="15.75" x14ac:dyDescent="0.25">
      <c r="A47" s="13" t="s">
        <v>43</v>
      </c>
      <c r="B47" s="14">
        <v>121442</v>
      </c>
      <c r="C47" s="15">
        <f t="shared" si="0"/>
        <v>58.19</v>
      </c>
      <c r="D47" s="15">
        <f t="shared" si="1"/>
        <v>4655.2</v>
      </c>
      <c r="E47" s="12">
        <f>ROUND((E5-D47)/C47,2)</f>
        <v>49.91</v>
      </c>
    </row>
    <row r="48" spans="1:13" ht="15.75" x14ac:dyDescent="0.25">
      <c r="A48" s="13" t="s">
        <v>44</v>
      </c>
      <c r="B48" s="14">
        <v>117762</v>
      </c>
      <c r="C48" s="15">
        <f t="shared" si="0"/>
        <v>56.43</v>
      </c>
      <c r="D48" s="15">
        <f t="shared" si="1"/>
        <v>4514.3999999999996</v>
      </c>
      <c r="E48" s="12">
        <f>ROUND((E5-D48)/C48,2)</f>
        <v>53.96</v>
      </c>
    </row>
    <row r="49" spans="1:6" ht="15.75" x14ac:dyDescent="0.25">
      <c r="A49" s="13" t="s">
        <v>45</v>
      </c>
      <c r="B49" s="14">
        <v>114081</v>
      </c>
      <c r="C49" s="15">
        <f t="shared" si="0"/>
        <v>54.66</v>
      </c>
      <c r="D49" s="15">
        <f t="shared" si="1"/>
        <v>4372.8</v>
      </c>
      <c r="E49" s="12">
        <f>ROUND((E5-D49)/C49,2)</f>
        <v>58.29</v>
      </c>
    </row>
    <row r="50" spans="1:6" ht="15.75" x14ac:dyDescent="0.25">
      <c r="A50" s="13" t="s">
        <v>46</v>
      </c>
      <c r="B50" s="14">
        <v>110401</v>
      </c>
      <c r="C50" s="15">
        <f t="shared" si="0"/>
        <v>52.9</v>
      </c>
      <c r="D50" s="15">
        <f t="shared" si="1"/>
        <v>4232</v>
      </c>
      <c r="E50" s="12">
        <f>ROUND((E5-D50)/C50,2)</f>
        <v>62.9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120696</v>
      </c>
      <c r="C55" s="15">
        <f t="shared" si="0"/>
        <v>57.83</v>
      </c>
      <c r="D55" s="15">
        <f t="shared" si="1"/>
        <v>4626.3999999999996</v>
      </c>
      <c r="E55" s="12">
        <f>ROUND((E5-D55)/C55,2)</f>
        <v>50.71</v>
      </c>
    </row>
    <row r="56" spans="1:6" ht="15.75" x14ac:dyDescent="0.25">
      <c r="A56" s="13" t="s">
        <v>48</v>
      </c>
      <c r="B56" s="14">
        <v>117601</v>
      </c>
      <c r="C56" s="15">
        <f t="shared" si="0"/>
        <v>56.35</v>
      </c>
      <c r="D56" s="15">
        <f t="shared" si="1"/>
        <v>4508</v>
      </c>
      <c r="E56" s="12">
        <f>ROUND((E5-D56)/C56,2)</f>
        <v>54.15</v>
      </c>
    </row>
    <row r="57" spans="1:6" ht="15.75" x14ac:dyDescent="0.25">
      <c r="A57" s="13" t="s">
        <v>49</v>
      </c>
      <c r="B57" s="14">
        <v>114506</v>
      </c>
      <c r="C57" s="15">
        <f t="shared" si="0"/>
        <v>54.87</v>
      </c>
      <c r="D57" s="15">
        <f t="shared" si="1"/>
        <v>4389.6000000000004</v>
      </c>
      <c r="E57" s="12">
        <f>ROUND((E5-D57)/C57,2)</f>
        <v>57.77</v>
      </c>
    </row>
    <row r="58" spans="1:6" ht="15.75" x14ac:dyDescent="0.25">
      <c r="A58" s="13" t="s">
        <v>50</v>
      </c>
      <c r="B58" s="14">
        <v>111411</v>
      </c>
      <c r="C58" s="15">
        <f t="shared" si="0"/>
        <v>53.38</v>
      </c>
      <c r="D58" s="15">
        <f t="shared" si="1"/>
        <v>4270.3999999999996</v>
      </c>
      <c r="E58" s="12">
        <f>ROUND((E5-D58)/C58,2)</f>
        <v>61.61</v>
      </c>
    </row>
    <row r="59" spans="1:6" ht="15.75" x14ac:dyDescent="0.25">
      <c r="A59" s="13" t="s">
        <v>51</v>
      </c>
      <c r="B59" s="14">
        <v>108316</v>
      </c>
      <c r="C59" s="15">
        <f t="shared" si="0"/>
        <v>51.9</v>
      </c>
      <c r="D59" s="15">
        <f t="shared" si="1"/>
        <v>4152</v>
      </c>
      <c r="E59" s="12">
        <f>ROUND((E5-D59)/C59,2)</f>
        <v>65.650000000000006</v>
      </c>
    </row>
    <row r="60" spans="1:6" ht="15.75" x14ac:dyDescent="0.25">
      <c r="A60" s="13" t="s">
        <v>52</v>
      </c>
      <c r="B60" s="14">
        <v>105221</v>
      </c>
      <c r="C60" s="15">
        <f t="shared" si="0"/>
        <v>50.42</v>
      </c>
      <c r="D60" s="15">
        <f t="shared" si="1"/>
        <v>4033.6</v>
      </c>
      <c r="E60" s="12">
        <f>ROUND((E5-D60)/C60,2)</f>
        <v>69.92</v>
      </c>
    </row>
    <row r="61" spans="1:6" ht="15.75" x14ac:dyDescent="0.25">
      <c r="A61" s="13" t="s">
        <v>53</v>
      </c>
      <c r="B61" s="14">
        <v>102126</v>
      </c>
      <c r="C61" s="15">
        <f t="shared" si="0"/>
        <v>48.93</v>
      </c>
      <c r="D61" s="15">
        <f t="shared" si="1"/>
        <v>3914.4</v>
      </c>
      <c r="E61" s="12">
        <f>ROUND((E5-D61)/C61,2)</f>
        <v>74.489999999999995</v>
      </c>
    </row>
    <row r="62" spans="1:6" ht="15.75" x14ac:dyDescent="0.25">
      <c r="A62" s="13" t="s">
        <v>54</v>
      </c>
      <c r="B62" s="14">
        <v>99031</v>
      </c>
      <c r="C62" s="15">
        <f t="shared" si="0"/>
        <v>47.45</v>
      </c>
      <c r="D62" s="15">
        <f t="shared" si="1"/>
        <v>3796</v>
      </c>
      <c r="E62" s="12">
        <f>ROUND((E5-D62)/C62,2)</f>
        <v>79.31</v>
      </c>
    </row>
    <row r="63" spans="1:6" ht="15.75" x14ac:dyDescent="0.25">
      <c r="A63" s="13" t="s">
        <v>55</v>
      </c>
      <c r="B63" s="14">
        <v>95936</v>
      </c>
      <c r="C63" s="15">
        <f t="shared" si="0"/>
        <v>45.97</v>
      </c>
      <c r="D63" s="15">
        <f t="shared" si="1"/>
        <v>3677.6</v>
      </c>
      <c r="E63" s="12">
        <f>ROUND((E5-D63)/C63,2)</f>
        <v>84.44</v>
      </c>
    </row>
    <row r="64" spans="1:6" ht="15.75" x14ac:dyDescent="0.25">
      <c r="A64" s="13" t="s">
        <v>56</v>
      </c>
      <c r="B64" s="14">
        <v>92841</v>
      </c>
      <c r="C64" s="15">
        <f t="shared" si="0"/>
        <v>44.49</v>
      </c>
      <c r="D64" s="15">
        <f t="shared" si="1"/>
        <v>3559.2</v>
      </c>
      <c r="E64" s="12">
        <f>ROUND((E5-D64)/C64,2)</f>
        <v>89.91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B533-3AA5-4393-A537-F80EADD4C886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107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108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192450</v>
      </c>
      <c r="C17" s="15">
        <f t="shared" si="0"/>
        <v>92.21</v>
      </c>
      <c r="D17" s="15">
        <f t="shared" si="1"/>
        <v>7376.8</v>
      </c>
      <c r="E17" s="12">
        <f>ROUND((E5-D17)/C17,2)</f>
        <v>1.98</v>
      </c>
    </row>
    <row r="18" spans="1:6" ht="15.75" x14ac:dyDescent="0.25">
      <c r="A18" s="13" t="s">
        <v>21</v>
      </c>
      <c r="B18" s="14">
        <v>186952</v>
      </c>
      <c r="C18" s="15">
        <f t="shared" si="0"/>
        <v>89.58</v>
      </c>
      <c r="D18" s="15">
        <f t="shared" si="1"/>
        <v>7166.4</v>
      </c>
      <c r="E18" s="12">
        <f>ROUND((E5-D18)/C18,2)</f>
        <v>4.38</v>
      </c>
    </row>
    <row r="19" spans="1:6" ht="15.75" x14ac:dyDescent="0.25">
      <c r="A19" s="13" t="s">
        <v>22</v>
      </c>
      <c r="B19" s="14">
        <v>181453</v>
      </c>
      <c r="C19" s="15">
        <f t="shared" si="0"/>
        <v>86.94</v>
      </c>
      <c r="D19" s="15">
        <f t="shared" si="1"/>
        <v>6955.2</v>
      </c>
      <c r="E19" s="12">
        <f>ROUND((E5-D19)/C19,2)</f>
        <v>6.95</v>
      </c>
    </row>
    <row r="20" spans="1:6" ht="15.75" x14ac:dyDescent="0.25">
      <c r="A20" s="13" t="s">
        <v>23</v>
      </c>
      <c r="B20" s="14">
        <v>175954</v>
      </c>
      <c r="C20" s="15">
        <f t="shared" si="0"/>
        <v>84.31</v>
      </c>
      <c r="D20" s="15">
        <f t="shared" si="1"/>
        <v>6744.8</v>
      </c>
      <c r="E20" s="12">
        <f>ROUND((E5-D20)/C20,2)</f>
        <v>9.66</v>
      </c>
    </row>
    <row r="21" spans="1:6" ht="15.75" x14ac:dyDescent="0.25">
      <c r="A21" s="13" t="s">
        <v>24</v>
      </c>
      <c r="B21" s="14">
        <v>170455</v>
      </c>
      <c r="C21" s="15">
        <f t="shared" si="0"/>
        <v>81.67</v>
      </c>
      <c r="D21" s="15">
        <f t="shared" si="1"/>
        <v>6533.6</v>
      </c>
      <c r="E21" s="12">
        <f>ROUND((E5-D21)/C21,2)</f>
        <v>12.56</v>
      </c>
    </row>
    <row r="22" spans="1:6" ht="15.75" x14ac:dyDescent="0.25">
      <c r="A22" s="13" t="s">
        <v>25</v>
      </c>
      <c r="B22" s="14">
        <v>164956</v>
      </c>
      <c r="C22" s="15">
        <f t="shared" si="0"/>
        <v>79.040000000000006</v>
      </c>
      <c r="D22" s="15">
        <f t="shared" si="1"/>
        <v>6323.2</v>
      </c>
      <c r="E22" s="12">
        <f>ROUND((E5-D22)/C22,2)</f>
        <v>15.64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182316</v>
      </c>
      <c r="C27" s="15">
        <f t="shared" si="0"/>
        <v>87.36</v>
      </c>
      <c r="D27" s="15">
        <f t="shared" si="1"/>
        <v>6988.8</v>
      </c>
      <c r="E27" s="12">
        <f>ROUND((E5-D27)/C27,2)</f>
        <v>6.53</v>
      </c>
    </row>
    <row r="28" spans="1:6" ht="15.75" x14ac:dyDescent="0.25">
      <c r="A28" s="13" t="s">
        <v>27</v>
      </c>
      <c r="B28" s="14">
        <v>177640</v>
      </c>
      <c r="C28" s="15">
        <f t="shared" si="0"/>
        <v>85.12</v>
      </c>
      <c r="D28" s="15">
        <f t="shared" si="1"/>
        <v>6809.6</v>
      </c>
      <c r="E28" s="12">
        <f>ROUND((E5-D28)/C28,2)</f>
        <v>8.81</v>
      </c>
    </row>
    <row r="29" spans="1:6" ht="15.75" x14ac:dyDescent="0.25">
      <c r="A29" s="13" t="s">
        <v>28</v>
      </c>
      <c r="B29" s="14">
        <v>172965</v>
      </c>
      <c r="C29" s="15">
        <f t="shared" si="0"/>
        <v>82.88</v>
      </c>
      <c r="D29" s="15">
        <f t="shared" si="1"/>
        <v>6630.4</v>
      </c>
      <c r="E29" s="12">
        <f>ROUND((E5-D29)/C29,2)</f>
        <v>11.21</v>
      </c>
    </row>
    <row r="30" spans="1:6" ht="15.75" x14ac:dyDescent="0.25">
      <c r="A30" s="13" t="s">
        <v>29</v>
      </c>
      <c r="B30" s="14">
        <v>168290</v>
      </c>
      <c r="C30" s="15">
        <f t="shared" si="0"/>
        <v>80.64</v>
      </c>
      <c r="D30" s="15">
        <f t="shared" si="1"/>
        <v>6451.2</v>
      </c>
      <c r="E30" s="12">
        <f>ROUND((E5-D30)/C30,2)</f>
        <v>13.74</v>
      </c>
    </row>
    <row r="31" spans="1:6" ht="15.75" x14ac:dyDescent="0.25">
      <c r="A31" s="13" t="s">
        <v>30</v>
      </c>
      <c r="B31" s="14">
        <v>163615</v>
      </c>
      <c r="C31" s="15">
        <f t="shared" si="0"/>
        <v>78.400000000000006</v>
      </c>
      <c r="D31" s="15">
        <f t="shared" si="1"/>
        <v>6272</v>
      </c>
      <c r="E31" s="12">
        <f>ROUND((E5-D31)/C31,2)</f>
        <v>16.420000000000002</v>
      </c>
    </row>
    <row r="32" spans="1:6" ht="15.75" x14ac:dyDescent="0.25">
      <c r="A32" s="13" t="s">
        <v>31</v>
      </c>
      <c r="B32" s="14">
        <v>158939</v>
      </c>
      <c r="C32" s="15">
        <f t="shared" si="0"/>
        <v>76.16</v>
      </c>
      <c r="D32" s="15">
        <f t="shared" si="1"/>
        <v>6092.8</v>
      </c>
      <c r="E32" s="12">
        <f>ROUND((E5-D32)/C32,2)</f>
        <v>19.25</v>
      </c>
    </row>
    <row r="33" spans="1:13" ht="15.75" x14ac:dyDescent="0.25">
      <c r="A33" s="13" t="s">
        <v>32</v>
      </c>
      <c r="B33" s="14">
        <v>154264</v>
      </c>
      <c r="C33" s="15">
        <f t="shared" si="0"/>
        <v>73.92</v>
      </c>
      <c r="D33" s="15">
        <f t="shared" si="1"/>
        <v>5913.6</v>
      </c>
      <c r="E33" s="12">
        <f>ROUND((E5-D33)/C33,2)</f>
        <v>22.26</v>
      </c>
      <c r="M33" s="1" t="s">
        <v>33</v>
      </c>
    </row>
    <row r="34" spans="1:13" ht="15.75" x14ac:dyDescent="0.25">
      <c r="A34" s="13" t="s">
        <v>34</v>
      </c>
      <c r="B34" s="14">
        <v>149589</v>
      </c>
      <c r="C34" s="15">
        <f t="shared" si="0"/>
        <v>71.680000000000007</v>
      </c>
      <c r="D34" s="15">
        <f t="shared" si="1"/>
        <v>5734.4</v>
      </c>
      <c r="E34" s="12">
        <f>ROUND((E5-D34)/C34,2)</f>
        <v>25.46</v>
      </c>
    </row>
    <row r="35" spans="1:13" ht="15.75" x14ac:dyDescent="0.25">
      <c r="A35" s="13" t="s">
        <v>35</v>
      </c>
      <c r="B35" s="14">
        <v>144914</v>
      </c>
      <c r="C35" s="15">
        <f t="shared" si="0"/>
        <v>69.44</v>
      </c>
      <c r="D35" s="15">
        <f t="shared" si="1"/>
        <v>5555.2</v>
      </c>
      <c r="E35" s="12">
        <f>ROUND((E5-D35)/C35,2)</f>
        <v>28.86</v>
      </c>
    </row>
    <row r="36" spans="1:13" ht="15.75" x14ac:dyDescent="0.25">
      <c r="A36" s="13" t="s">
        <v>71</v>
      </c>
      <c r="B36" s="14">
        <v>140239</v>
      </c>
      <c r="C36" s="15">
        <f t="shared" si="0"/>
        <v>67.2</v>
      </c>
      <c r="D36" s="15">
        <f t="shared" si="1"/>
        <v>5376</v>
      </c>
      <c r="E36" s="12">
        <f>ROUND((E5-D36)/C36,2)</f>
        <v>32.49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154280</v>
      </c>
      <c r="C41" s="15">
        <f t="shared" si="0"/>
        <v>73.92</v>
      </c>
      <c r="D41" s="15">
        <f t="shared" si="1"/>
        <v>5913.6</v>
      </c>
      <c r="E41" s="12">
        <f>ROUND((E5-D41)/C41,2)</f>
        <v>22.26</v>
      </c>
    </row>
    <row r="42" spans="1:13" ht="15.75" x14ac:dyDescent="0.25">
      <c r="A42" s="13" t="s">
        <v>38</v>
      </c>
      <c r="B42" s="14">
        <v>150324</v>
      </c>
      <c r="C42" s="15">
        <f t="shared" si="0"/>
        <v>72.03</v>
      </c>
      <c r="D42" s="15">
        <f t="shared" si="1"/>
        <v>5762.4</v>
      </c>
      <c r="E42" s="12">
        <f>ROUND((E5-D42)/C42,2)</f>
        <v>24.95</v>
      </c>
    </row>
    <row r="43" spans="1:13" ht="15.75" x14ac:dyDescent="0.25">
      <c r="A43" s="13" t="s">
        <v>39</v>
      </c>
      <c r="B43" s="14">
        <v>146368</v>
      </c>
      <c r="C43" s="15">
        <f t="shared" si="0"/>
        <v>70.13</v>
      </c>
      <c r="D43" s="15">
        <f t="shared" si="1"/>
        <v>5610.4</v>
      </c>
      <c r="E43" s="12">
        <f>ROUND((E5-D43)/C43,2)</f>
        <v>27.79</v>
      </c>
    </row>
    <row r="44" spans="1:13" ht="15.75" x14ac:dyDescent="0.25">
      <c r="A44" s="13" t="s">
        <v>40</v>
      </c>
      <c r="B44" s="14">
        <v>142412</v>
      </c>
      <c r="C44" s="15">
        <f t="shared" si="0"/>
        <v>68.239999999999995</v>
      </c>
      <c r="D44" s="15">
        <f t="shared" si="1"/>
        <v>5459.2</v>
      </c>
      <c r="E44" s="12">
        <f>ROUND((E5-D44)/C44,2)</f>
        <v>30.77</v>
      </c>
    </row>
    <row r="45" spans="1:13" ht="15.75" x14ac:dyDescent="0.25">
      <c r="A45" s="13" t="s">
        <v>41</v>
      </c>
      <c r="B45" s="14">
        <v>138456</v>
      </c>
      <c r="C45" s="15">
        <f t="shared" si="0"/>
        <v>66.34</v>
      </c>
      <c r="D45" s="15">
        <f t="shared" si="1"/>
        <v>5307.2</v>
      </c>
      <c r="E45" s="12">
        <f>ROUND((E5-D45)/C45,2)</f>
        <v>33.950000000000003</v>
      </c>
    </row>
    <row r="46" spans="1:13" ht="15.75" x14ac:dyDescent="0.25">
      <c r="A46" s="13" t="s">
        <v>42</v>
      </c>
      <c r="B46" s="14">
        <v>134500</v>
      </c>
      <c r="C46" s="15">
        <f t="shared" si="0"/>
        <v>64.45</v>
      </c>
      <c r="D46" s="15">
        <f t="shared" si="1"/>
        <v>5156</v>
      </c>
      <c r="E46" s="12">
        <f>ROUND((E5-D46)/C46,2)</f>
        <v>37.29</v>
      </c>
    </row>
    <row r="47" spans="1:13" ht="15.75" x14ac:dyDescent="0.25">
      <c r="A47" s="13" t="s">
        <v>43</v>
      </c>
      <c r="B47" s="14">
        <v>130543</v>
      </c>
      <c r="C47" s="15">
        <f t="shared" si="0"/>
        <v>62.55</v>
      </c>
      <c r="D47" s="15">
        <f t="shared" si="1"/>
        <v>5004</v>
      </c>
      <c r="E47" s="12">
        <f>ROUND((E5-D47)/C47,2)</f>
        <v>40.85</v>
      </c>
    </row>
    <row r="48" spans="1:13" ht="15.75" x14ac:dyDescent="0.25">
      <c r="A48" s="13" t="s">
        <v>44</v>
      </c>
      <c r="B48" s="14">
        <v>126587</v>
      </c>
      <c r="C48" s="15">
        <f t="shared" si="0"/>
        <v>60.66</v>
      </c>
      <c r="D48" s="15">
        <f t="shared" si="1"/>
        <v>4852.8</v>
      </c>
      <c r="E48" s="12">
        <f>ROUND((E5-D48)/C48,2)</f>
        <v>44.62</v>
      </c>
    </row>
    <row r="49" spans="1:6" ht="15.75" x14ac:dyDescent="0.25">
      <c r="A49" s="13" t="s">
        <v>45</v>
      </c>
      <c r="B49" s="14">
        <v>122631</v>
      </c>
      <c r="C49" s="15">
        <f t="shared" si="0"/>
        <v>58.76</v>
      </c>
      <c r="D49" s="15">
        <f t="shared" si="1"/>
        <v>4700.8</v>
      </c>
      <c r="E49" s="12">
        <f>ROUND((E5-D49)/C49,2)</f>
        <v>48.65</v>
      </c>
    </row>
    <row r="50" spans="1:6" ht="15.75" x14ac:dyDescent="0.25">
      <c r="A50" s="13" t="s">
        <v>46</v>
      </c>
      <c r="B50" s="14">
        <v>118675</v>
      </c>
      <c r="C50" s="15">
        <f t="shared" si="0"/>
        <v>56.86</v>
      </c>
      <c r="D50" s="15">
        <f t="shared" si="1"/>
        <v>4548.8</v>
      </c>
      <c r="E50" s="12">
        <f>ROUND((E5-D50)/C50,2)</f>
        <v>52.94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129742</v>
      </c>
      <c r="C55" s="15">
        <f t="shared" si="0"/>
        <v>62.17</v>
      </c>
      <c r="D55" s="15">
        <f t="shared" si="1"/>
        <v>4973.6000000000004</v>
      </c>
      <c r="E55" s="12">
        <f>ROUND((E5-D55)/C55,2)</f>
        <v>41.59</v>
      </c>
    </row>
    <row r="56" spans="1:6" ht="15.75" x14ac:dyDescent="0.25">
      <c r="A56" s="13" t="s">
        <v>48</v>
      </c>
      <c r="B56" s="14">
        <v>126415</v>
      </c>
      <c r="C56" s="15">
        <f t="shared" si="0"/>
        <v>60.57</v>
      </c>
      <c r="D56" s="15">
        <f t="shared" si="1"/>
        <v>4845.6000000000004</v>
      </c>
      <c r="E56" s="12">
        <f>ROUND((E5-D56)/C56,2)</f>
        <v>44.8</v>
      </c>
    </row>
    <row r="57" spans="1:6" ht="15.75" x14ac:dyDescent="0.25">
      <c r="A57" s="13" t="s">
        <v>49</v>
      </c>
      <c r="B57" s="14">
        <v>123088</v>
      </c>
      <c r="C57" s="15">
        <f t="shared" si="0"/>
        <v>58.98</v>
      </c>
      <c r="D57" s="15">
        <f t="shared" si="1"/>
        <v>4718.3999999999996</v>
      </c>
      <c r="E57" s="12">
        <f>ROUND((E5-D57)/C57,2)</f>
        <v>48.17</v>
      </c>
    </row>
    <row r="58" spans="1:6" ht="15.75" x14ac:dyDescent="0.25">
      <c r="A58" s="13" t="s">
        <v>50</v>
      </c>
      <c r="B58" s="14">
        <v>119761</v>
      </c>
      <c r="C58" s="15">
        <f t="shared" si="0"/>
        <v>57.38</v>
      </c>
      <c r="D58" s="15">
        <f t="shared" si="1"/>
        <v>4590.3999999999996</v>
      </c>
      <c r="E58" s="12">
        <f>ROUND((E5-D58)/C58,2)</f>
        <v>51.74</v>
      </c>
    </row>
    <row r="59" spans="1:6" ht="15.75" x14ac:dyDescent="0.25">
      <c r="A59" s="13" t="s">
        <v>51</v>
      </c>
      <c r="B59" s="14">
        <v>116434</v>
      </c>
      <c r="C59" s="15">
        <f t="shared" si="0"/>
        <v>55.79</v>
      </c>
      <c r="D59" s="15">
        <f t="shared" si="1"/>
        <v>4463.2</v>
      </c>
      <c r="E59" s="12">
        <f>ROUND((E5-D59)/C59,2)</f>
        <v>55.49</v>
      </c>
    </row>
    <row r="60" spans="1:6" ht="15.75" x14ac:dyDescent="0.25">
      <c r="A60" s="13" t="s">
        <v>52</v>
      </c>
      <c r="B60" s="14">
        <v>113107</v>
      </c>
      <c r="C60" s="15">
        <f t="shared" si="0"/>
        <v>54.2</v>
      </c>
      <c r="D60" s="15">
        <f t="shared" si="1"/>
        <v>4336</v>
      </c>
      <c r="E60" s="12">
        <f>ROUND((E5-D60)/C60,2)</f>
        <v>59.47</v>
      </c>
    </row>
    <row r="61" spans="1:6" ht="15.75" x14ac:dyDescent="0.25">
      <c r="A61" s="13" t="s">
        <v>53</v>
      </c>
      <c r="B61" s="14">
        <v>109780</v>
      </c>
      <c r="C61" s="15">
        <f t="shared" si="0"/>
        <v>52.6</v>
      </c>
      <c r="D61" s="15">
        <f t="shared" si="1"/>
        <v>4208</v>
      </c>
      <c r="E61" s="12">
        <f>ROUND((E5-D61)/C61,2)</f>
        <v>63.71</v>
      </c>
    </row>
    <row r="62" spans="1:6" ht="15.75" x14ac:dyDescent="0.25">
      <c r="A62" s="13" t="s">
        <v>54</v>
      </c>
      <c r="B62" s="14">
        <v>106453</v>
      </c>
      <c r="C62" s="15">
        <f t="shared" si="0"/>
        <v>51.01</v>
      </c>
      <c r="D62" s="15">
        <f t="shared" si="1"/>
        <v>4080.8</v>
      </c>
      <c r="E62" s="12">
        <f>ROUND((E5-D62)/C62,2)</f>
        <v>68.19</v>
      </c>
    </row>
    <row r="63" spans="1:6" ht="15.75" x14ac:dyDescent="0.25">
      <c r="A63" s="13" t="s">
        <v>55</v>
      </c>
      <c r="B63" s="14">
        <v>103126</v>
      </c>
      <c r="C63" s="15">
        <f t="shared" si="0"/>
        <v>49.41</v>
      </c>
      <c r="D63" s="15">
        <f t="shared" si="1"/>
        <v>3952.8</v>
      </c>
      <c r="E63" s="12">
        <f>ROUND((E5-D63)/C63,2)</f>
        <v>72.989999999999995</v>
      </c>
    </row>
    <row r="64" spans="1:6" ht="15.75" x14ac:dyDescent="0.25">
      <c r="A64" s="13" t="s">
        <v>56</v>
      </c>
      <c r="B64" s="14">
        <v>99800</v>
      </c>
      <c r="C64" s="15">
        <f t="shared" si="0"/>
        <v>47.82</v>
      </c>
      <c r="D64" s="15">
        <f t="shared" si="1"/>
        <v>3825.6</v>
      </c>
      <c r="E64" s="12">
        <f>ROUND((E5-D64)/C64,2)</f>
        <v>78.08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02EB-F243-4C28-8A20-43B21512B73C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109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110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7432</v>
      </c>
    </row>
    <row r="6" spans="1:9" x14ac:dyDescent="0.2">
      <c r="A6" s="31" t="s">
        <v>5</v>
      </c>
      <c r="B6" s="31"/>
      <c r="C6" s="31"/>
      <c r="D6" s="31"/>
      <c r="E6" s="3">
        <f>C13</f>
        <v>92.9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193892</v>
      </c>
      <c r="C13" s="15">
        <f>ROUND(B13/2087,2)</f>
        <v>92.9</v>
      </c>
      <c r="D13" s="15">
        <f>ROUND(C13*80,2)</f>
        <v>7432</v>
      </c>
      <c r="E13" s="12">
        <v>0</v>
      </c>
    </row>
    <row r="14" spans="1:9" ht="15.75" x14ac:dyDescent="0.25">
      <c r="A14" s="13" t="s">
        <v>17</v>
      </c>
      <c r="B14" s="14">
        <v>188920</v>
      </c>
      <c r="C14" s="15">
        <f t="shared" ref="C14:C64" si="0">ROUND(B14/2087,2)</f>
        <v>90.52</v>
      </c>
      <c r="D14" s="15">
        <f t="shared" ref="D14:D64" si="1">ROUND(C14*80,2)</f>
        <v>7241.6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183948</v>
      </c>
      <c r="C15" s="15">
        <f t="shared" si="0"/>
        <v>88.14</v>
      </c>
      <c r="D15" s="15">
        <f t="shared" si="1"/>
        <v>7051.2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178976</v>
      </c>
      <c r="C16" s="15">
        <f t="shared" si="0"/>
        <v>85.76</v>
      </c>
      <c r="D16" s="15">
        <f t="shared" si="1"/>
        <v>6860.8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174005</v>
      </c>
      <c r="C17" s="15">
        <f t="shared" si="0"/>
        <v>83.38</v>
      </c>
      <c r="D17" s="15">
        <f t="shared" si="1"/>
        <v>6670.4</v>
      </c>
      <c r="E17" s="12">
        <f>ROUND((E5-D17)/C17,2)</f>
        <v>9.1300000000000008</v>
      </c>
    </row>
    <row r="18" spans="1:6" ht="15.75" x14ac:dyDescent="0.25">
      <c r="A18" s="13" t="s">
        <v>21</v>
      </c>
      <c r="B18" s="14">
        <v>169033</v>
      </c>
      <c r="C18" s="15">
        <f t="shared" si="0"/>
        <v>80.989999999999995</v>
      </c>
      <c r="D18" s="15">
        <f t="shared" si="1"/>
        <v>6479.2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164061</v>
      </c>
      <c r="C19" s="15">
        <f t="shared" si="0"/>
        <v>78.61</v>
      </c>
      <c r="D19" s="15">
        <f t="shared" si="1"/>
        <v>6288.8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159089</v>
      </c>
      <c r="C20" s="15">
        <f t="shared" si="0"/>
        <v>76.23</v>
      </c>
      <c r="D20" s="15">
        <f t="shared" si="1"/>
        <v>6098.4</v>
      </c>
      <c r="E20" s="12">
        <f>ROUND((E5-D20)/C20,2)</f>
        <v>17.489999999999998</v>
      </c>
    </row>
    <row r="21" spans="1:6" ht="15.75" x14ac:dyDescent="0.25">
      <c r="A21" s="13" t="s">
        <v>24</v>
      </c>
      <c r="B21" s="14">
        <v>154118</v>
      </c>
      <c r="C21" s="15">
        <f t="shared" si="0"/>
        <v>73.849999999999994</v>
      </c>
      <c r="D21" s="15">
        <f t="shared" si="1"/>
        <v>5908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149146</v>
      </c>
      <c r="C22" s="15">
        <f t="shared" si="0"/>
        <v>71.459999999999994</v>
      </c>
      <c r="D22" s="15">
        <f t="shared" si="1"/>
        <v>5716.8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164841</v>
      </c>
      <c r="C27" s="15">
        <f t="shared" si="0"/>
        <v>78.98</v>
      </c>
      <c r="D27" s="15">
        <f t="shared" si="1"/>
        <v>6318.4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160614</v>
      </c>
      <c r="C28" s="15">
        <f t="shared" si="0"/>
        <v>76.959999999999994</v>
      </c>
      <c r="D28" s="15">
        <f t="shared" si="1"/>
        <v>6156.8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156387</v>
      </c>
      <c r="C29" s="15">
        <f t="shared" si="0"/>
        <v>74.930000000000007</v>
      </c>
      <c r="D29" s="15">
        <f t="shared" si="1"/>
        <v>5994.4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152160</v>
      </c>
      <c r="C30" s="15">
        <f t="shared" si="0"/>
        <v>72.91</v>
      </c>
      <c r="D30" s="15">
        <f t="shared" si="1"/>
        <v>5832.8</v>
      </c>
      <c r="E30" s="12">
        <f>ROUND((E5-D30)/C30,2)</f>
        <v>21.93</v>
      </c>
    </row>
    <row r="31" spans="1:6" ht="15.75" x14ac:dyDescent="0.25">
      <c r="A31" s="13" t="s">
        <v>30</v>
      </c>
      <c r="B31" s="14">
        <v>147933</v>
      </c>
      <c r="C31" s="15">
        <f t="shared" si="0"/>
        <v>70.88</v>
      </c>
      <c r="D31" s="15">
        <f t="shared" si="1"/>
        <v>5670.4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143705</v>
      </c>
      <c r="C32" s="15">
        <f t="shared" si="0"/>
        <v>68.86</v>
      </c>
      <c r="D32" s="15">
        <f t="shared" si="1"/>
        <v>5508.8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139478</v>
      </c>
      <c r="C33" s="15">
        <f t="shared" si="0"/>
        <v>66.83</v>
      </c>
      <c r="D33" s="15">
        <f t="shared" si="1"/>
        <v>5346.4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135251</v>
      </c>
      <c r="C34" s="15">
        <f t="shared" si="0"/>
        <v>64.81</v>
      </c>
      <c r="D34" s="15">
        <f t="shared" si="1"/>
        <v>5184.8</v>
      </c>
      <c r="E34" s="12">
        <f>ROUND((E5-D34)/C34,2)</f>
        <v>34.67</v>
      </c>
    </row>
    <row r="35" spans="1:13" ht="15.75" x14ac:dyDescent="0.25">
      <c r="A35" s="13" t="s">
        <v>35</v>
      </c>
      <c r="B35" s="14">
        <v>131024</v>
      </c>
      <c r="C35" s="15">
        <f t="shared" si="0"/>
        <v>62.78</v>
      </c>
      <c r="D35" s="15">
        <f t="shared" si="1"/>
        <v>5022.3999999999996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126797</v>
      </c>
      <c r="C36" s="15">
        <f t="shared" si="0"/>
        <v>60.76</v>
      </c>
      <c r="D36" s="15">
        <f t="shared" si="1"/>
        <v>4860.8</v>
      </c>
      <c r="E36" s="12">
        <f>ROUND((E5-D36)/C36,2)</f>
        <v>42.32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139493</v>
      </c>
      <c r="C41" s="15">
        <f t="shared" si="0"/>
        <v>66.84</v>
      </c>
      <c r="D41" s="15">
        <f t="shared" si="1"/>
        <v>5347.2</v>
      </c>
      <c r="E41" s="12">
        <f>ROUND((E5-D41)/C41,2)</f>
        <v>31.19</v>
      </c>
    </row>
    <row r="42" spans="1:13" ht="15.75" x14ac:dyDescent="0.25">
      <c r="A42" s="13" t="s">
        <v>38</v>
      </c>
      <c r="B42" s="14">
        <v>135916</v>
      </c>
      <c r="C42" s="15">
        <f t="shared" si="0"/>
        <v>65.13</v>
      </c>
      <c r="D42" s="15">
        <f t="shared" si="1"/>
        <v>5210.3999999999996</v>
      </c>
      <c r="E42" s="12">
        <f>ROUND((E5-D42)/C42,2)</f>
        <v>34.11</v>
      </c>
    </row>
    <row r="43" spans="1:13" ht="15.75" x14ac:dyDescent="0.25">
      <c r="A43" s="13" t="s">
        <v>39</v>
      </c>
      <c r="B43" s="14">
        <v>132339</v>
      </c>
      <c r="C43" s="15">
        <f t="shared" si="0"/>
        <v>63.41</v>
      </c>
      <c r="D43" s="15">
        <f t="shared" si="1"/>
        <v>5072.8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128762</v>
      </c>
      <c r="C44" s="15">
        <f t="shared" si="0"/>
        <v>61.7</v>
      </c>
      <c r="D44" s="15">
        <f t="shared" si="1"/>
        <v>4936</v>
      </c>
      <c r="E44" s="12">
        <f>ROUND((E5-D44)/C44,2)</f>
        <v>40.450000000000003</v>
      </c>
    </row>
    <row r="45" spans="1:13" ht="15.75" x14ac:dyDescent="0.25">
      <c r="A45" s="13" t="s">
        <v>41</v>
      </c>
      <c r="B45" s="14">
        <v>125185</v>
      </c>
      <c r="C45" s="15">
        <f t="shared" si="0"/>
        <v>59.98</v>
      </c>
      <c r="D45" s="15">
        <f t="shared" si="1"/>
        <v>4798.3999999999996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121608</v>
      </c>
      <c r="C46" s="15">
        <f t="shared" si="0"/>
        <v>58.27</v>
      </c>
      <c r="D46" s="15">
        <f t="shared" si="1"/>
        <v>4661.6000000000004</v>
      </c>
      <c r="E46" s="12">
        <f>ROUND((E5-D46)/C46,2)</f>
        <v>47.54</v>
      </c>
    </row>
    <row r="47" spans="1:13" ht="15.75" x14ac:dyDescent="0.25">
      <c r="A47" s="13" t="s">
        <v>43</v>
      </c>
      <c r="B47" s="14">
        <v>118031</v>
      </c>
      <c r="C47" s="15">
        <f t="shared" si="0"/>
        <v>56.56</v>
      </c>
      <c r="D47" s="15">
        <f t="shared" si="1"/>
        <v>4524.8</v>
      </c>
      <c r="E47" s="12">
        <f>ROUND((E5-D47)/C47,2)</f>
        <v>51.4</v>
      </c>
    </row>
    <row r="48" spans="1:13" ht="15.75" x14ac:dyDescent="0.25">
      <c r="A48" s="13" t="s">
        <v>44</v>
      </c>
      <c r="B48" s="14">
        <v>114454</v>
      </c>
      <c r="C48" s="15">
        <f t="shared" si="0"/>
        <v>54.84</v>
      </c>
      <c r="D48" s="15">
        <f t="shared" si="1"/>
        <v>4387.2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110877</v>
      </c>
      <c r="C49" s="15">
        <f t="shared" si="0"/>
        <v>53.13</v>
      </c>
      <c r="D49" s="15">
        <f t="shared" si="1"/>
        <v>4250.3999999999996</v>
      </c>
      <c r="E49" s="12">
        <f>ROUND((E5-D49)/C49,2)</f>
        <v>59.88</v>
      </c>
    </row>
    <row r="50" spans="1:6" ht="15.75" x14ac:dyDescent="0.25">
      <c r="A50" s="13" t="s">
        <v>46</v>
      </c>
      <c r="B50" s="14">
        <v>107301</v>
      </c>
      <c r="C50" s="15">
        <f t="shared" si="0"/>
        <v>51.41</v>
      </c>
      <c r="D50" s="15">
        <f t="shared" si="1"/>
        <v>4112.8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117307</v>
      </c>
      <c r="C55" s="15">
        <f t="shared" si="0"/>
        <v>56.21</v>
      </c>
      <c r="D55" s="15">
        <f t="shared" si="1"/>
        <v>4496.8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114299</v>
      </c>
      <c r="C56" s="15">
        <f t="shared" si="0"/>
        <v>54.77</v>
      </c>
      <c r="D56" s="15">
        <f t="shared" si="1"/>
        <v>4381.6000000000004</v>
      </c>
      <c r="E56" s="12">
        <f>ROUND((E5-D56)/C56,2)</f>
        <v>55.69</v>
      </c>
    </row>
    <row r="57" spans="1:6" ht="15.75" x14ac:dyDescent="0.25">
      <c r="A57" s="13" t="s">
        <v>49</v>
      </c>
      <c r="B57" s="14">
        <v>111291</v>
      </c>
      <c r="C57" s="15">
        <f t="shared" si="0"/>
        <v>53.33</v>
      </c>
      <c r="D57" s="15">
        <f t="shared" si="1"/>
        <v>4266.3999999999996</v>
      </c>
      <c r="E57" s="12">
        <f>ROUND((E5-D57)/C57,2)</f>
        <v>59.36</v>
      </c>
    </row>
    <row r="58" spans="1:6" ht="15.75" x14ac:dyDescent="0.25">
      <c r="A58" s="13" t="s">
        <v>50</v>
      </c>
      <c r="B58" s="14">
        <v>108282</v>
      </c>
      <c r="C58" s="15">
        <f t="shared" si="0"/>
        <v>51.88</v>
      </c>
      <c r="D58" s="15">
        <f t="shared" si="1"/>
        <v>4150.3999999999996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105274</v>
      </c>
      <c r="C59" s="15">
        <f t="shared" si="0"/>
        <v>50.44</v>
      </c>
      <c r="D59" s="15">
        <f t="shared" si="1"/>
        <v>4035.2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102266</v>
      </c>
      <c r="C60" s="15">
        <f t="shared" si="0"/>
        <v>49</v>
      </c>
      <c r="D60" s="15">
        <f t="shared" si="1"/>
        <v>3920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99258</v>
      </c>
      <c r="C61" s="15">
        <f t="shared" si="0"/>
        <v>47.56</v>
      </c>
      <c r="D61" s="15">
        <f t="shared" si="1"/>
        <v>3804.8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96250</v>
      </c>
      <c r="C62" s="15">
        <f t="shared" si="0"/>
        <v>46.12</v>
      </c>
      <c r="D62" s="15">
        <f t="shared" si="1"/>
        <v>3689.6</v>
      </c>
      <c r="E62" s="12">
        <f>ROUND((E5-D62)/C62,2)</f>
        <v>81.14</v>
      </c>
    </row>
    <row r="63" spans="1:6" ht="15.75" x14ac:dyDescent="0.25">
      <c r="A63" s="13" t="s">
        <v>55</v>
      </c>
      <c r="B63" s="14">
        <v>93242</v>
      </c>
      <c r="C63" s="15">
        <f t="shared" si="0"/>
        <v>44.68</v>
      </c>
      <c r="D63" s="15">
        <f t="shared" si="1"/>
        <v>3574.4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90234</v>
      </c>
      <c r="C64" s="15">
        <f t="shared" si="0"/>
        <v>43.24</v>
      </c>
      <c r="D64" s="15">
        <f t="shared" si="1"/>
        <v>3459.2</v>
      </c>
      <c r="E64" s="12">
        <f>ROUND((E5-D64)/C64,2)</f>
        <v>91.88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3FC6-9323-4668-8A18-4D4FC4BF14E4}">
  <dimension ref="A1:M68"/>
  <sheetViews>
    <sheetView workbookViewId="0">
      <selection activeCell="E9" sqref="E9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111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112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195826</v>
      </c>
      <c r="C16" s="15">
        <f t="shared" si="0"/>
        <v>93.83</v>
      </c>
      <c r="D16" s="15">
        <f t="shared" si="1"/>
        <v>7506.4</v>
      </c>
      <c r="E16" s="12">
        <f>ROUND((E5-D16)/C16,2)</f>
        <v>0.56000000000000005</v>
      </c>
    </row>
    <row r="17" spans="1:6" ht="15.75" x14ac:dyDescent="0.25">
      <c r="A17" s="13" t="s">
        <v>20</v>
      </c>
      <c r="B17" s="14">
        <v>190386</v>
      </c>
      <c r="C17" s="15">
        <f t="shared" si="0"/>
        <v>91.22</v>
      </c>
      <c r="D17" s="15">
        <f t="shared" si="1"/>
        <v>7297.6</v>
      </c>
      <c r="E17" s="12">
        <f>ROUND((E5-D17)/C17,2)</f>
        <v>2.87</v>
      </c>
    </row>
    <row r="18" spans="1:6" ht="15.75" x14ac:dyDescent="0.25">
      <c r="A18" s="13" t="s">
        <v>21</v>
      </c>
      <c r="B18" s="14">
        <v>184946</v>
      </c>
      <c r="C18" s="15">
        <f t="shared" si="0"/>
        <v>88.62</v>
      </c>
      <c r="D18" s="15">
        <f t="shared" si="1"/>
        <v>7089.6</v>
      </c>
      <c r="E18" s="12">
        <f>ROUND((E5-D18)/C18,2)</f>
        <v>5.3</v>
      </c>
    </row>
    <row r="19" spans="1:6" ht="15.75" x14ac:dyDescent="0.25">
      <c r="A19" s="13" t="s">
        <v>22</v>
      </c>
      <c r="B19" s="14">
        <v>179506</v>
      </c>
      <c r="C19" s="15">
        <f t="shared" si="0"/>
        <v>86.01</v>
      </c>
      <c r="D19" s="15">
        <f t="shared" si="1"/>
        <v>6880.8</v>
      </c>
      <c r="E19" s="12">
        <f>ROUND((E5-D19)/C19,2)</f>
        <v>7.89</v>
      </c>
    </row>
    <row r="20" spans="1:6" ht="15.75" x14ac:dyDescent="0.25">
      <c r="A20" s="13" t="s">
        <v>23</v>
      </c>
      <c r="B20" s="14">
        <v>174067</v>
      </c>
      <c r="C20" s="15">
        <f t="shared" si="0"/>
        <v>83.41</v>
      </c>
      <c r="D20" s="15">
        <f t="shared" si="1"/>
        <v>6672.8</v>
      </c>
      <c r="E20" s="12">
        <f>ROUND((E5-D20)/C20,2)</f>
        <v>10.63</v>
      </c>
    </row>
    <row r="21" spans="1:6" ht="15.75" x14ac:dyDescent="0.25">
      <c r="A21" s="13" t="s">
        <v>24</v>
      </c>
      <c r="B21" s="14">
        <v>168627</v>
      </c>
      <c r="C21" s="15">
        <f t="shared" si="0"/>
        <v>80.8</v>
      </c>
      <c r="D21" s="15">
        <f t="shared" si="1"/>
        <v>6464</v>
      </c>
      <c r="E21" s="12">
        <f>ROUND((E5-D21)/C21,2)</f>
        <v>13.55</v>
      </c>
    </row>
    <row r="22" spans="1:6" ht="15.75" x14ac:dyDescent="0.25">
      <c r="A22" s="13" t="s">
        <v>25</v>
      </c>
      <c r="B22" s="14">
        <v>163187</v>
      </c>
      <c r="C22" s="15">
        <f t="shared" si="0"/>
        <v>78.19</v>
      </c>
      <c r="D22" s="15">
        <f t="shared" si="1"/>
        <v>6255.2</v>
      </c>
      <c r="E22" s="12">
        <f>ROUND((E5-D22)/C22,2)</f>
        <v>16.68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180360</v>
      </c>
      <c r="C27" s="15">
        <f t="shared" si="0"/>
        <v>86.42</v>
      </c>
      <c r="D27" s="15">
        <f t="shared" si="1"/>
        <v>6913.6</v>
      </c>
      <c r="E27" s="12">
        <f>ROUND((E5-D27)/C27,2)</f>
        <v>7.47</v>
      </c>
    </row>
    <row r="28" spans="1:6" ht="15.75" x14ac:dyDescent="0.25">
      <c r="A28" s="13" t="s">
        <v>27</v>
      </c>
      <c r="B28" s="14">
        <v>175735</v>
      </c>
      <c r="C28" s="15">
        <f t="shared" si="0"/>
        <v>84.2</v>
      </c>
      <c r="D28" s="15">
        <f t="shared" si="1"/>
        <v>6736</v>
      </c>
      <c r="E28" s="12">
        <f>ROUND((E5-D28)/C28,2)</f>
        <v>9.7799999999999994</v>
      </c>
    </row>
    <row r="29" spans="1:6" ht="15.75" x14ac:dyDescent="0.25">
      <c r="A29" s="13" t="s">
        <v>28</v>
      </c>
      <c r="B29" s="14">
        <v>171110</v>
      </c>
      <c r="C29" s="15">
        <f t="shared" si="0"/>
        <v>81.99</v>
      </c>
      <c r="D29" s="15">
        <f t="shared" si="1"/>
        <v>6559.2</v>
      </c>
      <c r="E29" s="12">
        <f>ROUND((E5-D29)/C29,2)</f>
        <v>12.2</v>
      </c>
    </row>
    <row r="30" spans="1:6" ht="15.75" x14ac:dyDescent="0.25">
      <c r="A30" s="13" t="s">
        <v>29</v>
      </c>
      <c r="B30" s="14">
        <v>166485</v>
      </c>
      <c r="C30" s="15">
        <f t="shared" si="0"/>
        <v>79.77</v>
      </c>
      <c r="D30" s="15">
        <f t="shared" si="1"/>
        <v>6381.6</v>
      </c>
      <c r="E30" s="12">
        <f>ROUND((E5-D30)/C30,2)</f>
        <v>14.76</v>
      </c>
    </row>
    <row r="31" spans="1:6" ht="15.75" x14ac:dyDescent="0.25">
      <c r="A31" s="13" t="s">
        <v>30</v>
      </c>
      <c r="B31" s="14">
        <v>161860</v>
      </c>
      <c r="C31" s="15">
        <f t="shared" si="0"/>
        <v>77.56</v>
      </c>
      <c r="D31" s="15">
        <f t="shared" si="1"/>
        <v>6204.8</v>
      </c>
      <c r="E31" s="12">
        <f>ROUND((E5-D31)/C31,2)</f>
        <v>17.46</v>
      </c>
    </row>
    <row r="32" spans="1:6" ht="15.75" x14ac:dyDescent="0.25">
      <c r="A32" s="13" t="s">
        <v>31</v>
      </c>
      <c r="B32" s="14">
        <v>157235</v>
      </c>
      <c r="C32" s="15">
        <f t="shared" si="0"/>
        <v>75.34</v>
      </c>
      <c r="D32" s="15">
        <f t="shared" si="1"/>
        <v>6027.2</v>
      </c>
      <c r="E32" s="12">
        <f>ROUND((E5-D32)/C32,2)</f>
        <v>20.329999999999998</v>
      </c>
    </row>
    <row r="33" spans="1:13" ht="15.75" x14ac:dyDescent="0.25">
      <c r="A33" s="13" t="s">
        <v>32</v>
      </c>
      <c r="B33" s="14">
        <v>152610</v>
      </c>
      <c r="C33" s="15">
        <f t="shared" si="0"/>
        <v>73.12</v>
      </c>
      <c r="D33" s="15">
        <f t="shared" si="1"/>
        <v>5849.6</v>
      </c>
      <c r="E33" s="12">
        <f>ROUND((E5-D33)/C33,2)</f>
        <v>23.38</v>
      </c>
      <c r="M33" s="1" t="s">
        <v>33</v>
      </c>
    </row>
    <row r="34" spans="1:13" ht="15.75" x14ac:dyDescent="0.25">
      <c r="A34" s="13" t="s">
        <v>34</v>
      </c>
      <c r="B34" s="14">
        <v>147984</v>
      </c>
      <c r="C34" s="15">
        <f t="shared" si="0"/>
        <v>70.91</v>
      </c>
      <c r="D34" s="15">
        <f t="shared" si="1"/>
        <v>5672.8</v>
      </c>
      <c r="E34" s="12">
        <f>ROUND((E5-D34)/C34,2)</f>
        <v>26.6</v>
      </c>
    </row>
    <row r="35" spans="1:13" ht="15.75" x14ac:dyDescent="0.25">
      <c r="A35" s="13" t="s">
        <v>35</v>
      </c>
      <c r="B35" s="14">
        <v>143359</v>
      </c>
      <c r="C35" s="15">
        <f t="shared" si="0"/>
        <v>68.69</v>
      </c>
      <c r="D35" s="15">
        <f t="shared" si="1"/>
        <v>5495.2</v>
      </c>
      <c r="E35" s="12">
        <f>ROUND((E5-D35)/C35,2)</f>
        <v>30.05</v>
      </c>
    </row>
    <row r="36" spans="1:13" ht="15.75" x14ac:dyDescent="0.25">
      <c r="A36" s="13" t="s">
        <v>71</v>
      </c>
      <c r="B36" s="14">
        <v>138734</v>
      </c>
      <c r="C36" s="15">
        <f t="shared" si="0"/>
        <v>66.48</v>
      </c>
      <c r="D36" s="15">
        <f t="shared" si="1"/>
        <v>5318.4</v>
      </c>
      <c r="E36" s="12">
        <f>ROUND((E5-D36)/C36,2)</f>
        <v>33.71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152625</v>
      </c>
      <c r="C41" s="15">
        <f t="shared" si="0"/>
        <v>73.13</v>
      </c>
      <c r="D41" s="15">
        <f t="shared" si="1"/>
        <v>5850.4</v>
      </c>
      <c r="E41" s="12">
        <f>ROUND((E5-D41)/C41,2)</f>
        <v>23.37</v>
      </c>
    </row>
    <row r="42" spans="1:13" ht="15.75" x14ac:dyDescent="0.25">
      <c r="A42" s="13" t="s">
        <v>38</v>
      </c>
      <c r="B42" s="14">
        <v>148711</v>
      </c>
      <c r="C42" s="15">
        <f t="shared" si="0"/>
        <v>71.260000000000005</v>
      </c>
      <c r="D42" s="15">
        <f t="shared" si="1"/>
        <v>5700.8</v>
      </c>
      <c r="E42" s="12">
        <f>ROUND((E5-D42)/C42,2)</f>
        <v>26.08</v>
      </c>
    </row>
    <row r="43" spans="1:13" ht="15.75" x14ac:dyDescent="0.25">
      <c r="A43" s="13" t="s">
        <v>39</v>
      </c>
      <c r="B43" s="14">
        <v>144798</v>
      </c>
      <c r="C43" s="15">
        <f t="shared" si="0"/>
        <v>69.38</v>
      </c>
      <c r="D43" s="15">
        <f t="shared" si="1"/>
        <v>5550.4</v>
      </c>
      <c r="E43" s="12">
        <f>ROUND((E5-D43)/C43,2)</f>
        <v>28.95</v>
      </c>
    </row>
    <row r="44" spans="1:13" ht="15.75" x14ac:dyDescent="0.25">
      <c r="A44" s="13" t="s">
        <v>40</v>
      </c>
      <c r="B44" s="14">
        <v>140884</v>
      </c>
      <c r="C44" s="15">
        <f t="shared" si="0"/>
        <v>67.510000000000005</v>
      </c>
      <c r="D44" s="15">
        <f t="shared" si="1"/>
        <v>5400.8</v>
      </c>
      <c r="E44" s="12">
        <f>ROUND((E5-D44)/C44,2)</f>
        <v>31.97</v>
      </c>
    </row>
    <row r="45" spans="1:13" ht="15.75" x14ac:dyDescent="0.25">
      <c r="A45" s="13" t="s">
        <v>41</v>
      </c>
      <c r="B45" s="14">
        <v>136970</v>
      </c>
      <c r="C45" s="15">
        <f t="shared" si="0"/>
        <v>65.63</v>
      </c>
      <c r="D45" s="15">
        <f t="shared" si="1"/>
        <v>5250.4</v>
      </c>
      <c r="E45" s="12">
        <f>ROUND((E5-D45)/C45,2)</f>
        <v>35.18</v>
      </c>
    </row>
    <row r="46" spans="1:13" ht="15.75" x14ac:dyDescent="0.25">
      <c r="A46" s="13" t="s">
        <v>42</v>
      </c>
      <c r="B46" s="14">
        <v>133057</v>
      </c>
      <c r="C46" s="15">
        <f t="shared" si="0"/>
        <v>63.76</v>
      </c>
      <c r="D46" s="15">
        <f t="shared" si="1"/>
        <v>5100.8</v>
      </c>
      <c r="E46" s="12">
        <f>ROUND((E5-D46)/C46,2)</f>
        <v>38.56</v>
      </c>
    </row>
    <row r="47" spans="1:13" ht="15.75" x14ac:dyDescent="0.25">
      <c r="A47" s="13" t="s">
        <v>43</v>
      </c>
      <c r="B47" s="14">
        <v>129143</v>
      </c>
      <c r="C47" s="15">
        <f t="shared" si="0"/>
        <v>61.88</v>
      </c>
      <c r="D47" s="15">
        <f t="shared" si="1"/>
        <v>4950.3999999999996</v>
      </c>
      <c r="E47" s="12">
        <f>ROUND((E5-D47)/C47,2)</f>
        <v>42.16</v>
      </c>
    </row>
    <row r="48" spans="1:13" ht="15.75" x14ac:dyDescent="0.25">
      <c r="A48" s="13" t="s">
        <v>44</v>
      </c>
      <c r="B48" s="14">
        <v>125230</v>
      </c>
      <c r="C48" s="15">
        <f t="shared" si="0"/>
        <v>60</v>
      </c>
      <c r="D48" s="15">
        <f t="shared" si="1"/>
        <v>4800</v>
      </c>
      <c r="E48" s="12">
        <f>ROUND((E5-D48)/C48,2)</f>
        <v>45.99</v>
      </c>
    </row>
    <row r="49" spans="1:6" ht="15.75" x14ac:dyDescent="0.25">
      <c r="A49" s="13" t="s">
        <v>45</v>
      </c>
      <c r="B49" s="14">
        <v>121316</v>
      </c>
      <c r="C49" s="15">
        <f t="shared" si="0"/>
        <v>58.13</v>
      </c>
      <c r="D49" s="15">
        <f t="shared" si="1"/>
        <v>4650.3999999999996</v>
      </c>
      <c r="E49" s="12">
        <f>ROUND((E5-D49)/C49,2)</f>
        <v>50.04</v>
      </c>
    </row>
    <row r="50" spans="1:6" ht="15.75" x14ac:dyDescent="0.25">
      <c r="A50" s="13" t="s">
        <v>46</v>
      </c>
      <c r="B50" s="14">
        <v>117402</v>
      </c>
      <c r="C50" s="15">
        <f t="shared" si="0"/>
        <v>56.25</v>
      </c>
      <c r="D50" s="15">
        <f t="shared" si="1"/>
        <v>4500</v>
      </c>
      <c r="E50" s="12">
        <f>ROUND((E5-D50)/C50,2)</f>
        <v>54.39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128350</v>
      </c>
      <c r="C55" s="15">
        <f t="shared" si="0"/>
        <v>61.5</v>
      </c>
      <c r="D55" s="15">
        <f t="shared" si="1"/>
        <v>4920</v>
      </c>
      <c r="E55" s="12">
        <f>ROUND((E5-D55)/C55,2)</f>
        <v>42.91</v>
      </c>
    </row>
    <row r="56" spans="1:6" ht="15.75" x14ac:dyDescent="0.25">
      <c r="A56" s="13" t="s">
        <v>48</v>
      </c>
      <c r="B56" s="14">
        <v>125059</v>
      </c>
      <c r="C56" s="15">
        <f t="shared" si="0"/>
        <v>59.92</v>
      </c>
      <c r="D56" s="15">
        <f t="shared" si="1"/>
        <v>4793.6000000000004</v>
      </c>
      <c r="E56" s="12">
        <f>ROUND((E5-D56)/C56,2)</f>
        <v>46.15</v>
      </c>
    </row>
    <row r="57" spans="1:6" ht="15.75" x14ac:dyDescent="0.25">
      <c r="A57" s="13" t="s">
        <v>49</v>
      </c>
      <c r="B57" s="14">
        <v>121768</v>
      </c>
      <c r="C57" s="15">
        <f t="shared" si="0"/>
        <v>58.35</v>
      </c>
      <c r="D57" s="15">
        <f t="shared" si="1"/>
        <v>4668</v>
      </c>
      <c r="E57" s="12">
        <f>ROUND((E5-D57)/C57,2)</f>
        <v>49.55</v>
      </c>
    </row>
    <row r="58" spans="1:6" ht="15.75" x14ac:dyDescent="0.25">
      <c r="A58" s="13" t="s">
        <v>50</v>
      </c>
      <c r="B58" s="14">
        <v>118477</v>
      </c>
      <c r="C58" s="15">
        <f t="shared" si="0"/>
        <v>56.77</v>
      </c>
      <c r="D58" s="15">
        <f t="shared" si="1"/>
        <v>4541.6000000000004</v>
      </c>
      <c r="E58" s="12">
        <f>ROUND((E5-D58)/C58,2)</f>
        <v>53.15</v>
      </c>
    </row>
    <row r="59" spans="1:6" ht="15.75" x14ac:dyDescent="0.25">
      <c r="A59" s="13" t="s">
        <v>51</v>
      </c>
      <c r="B59" s="14">
        <v>115185</v>
      </c>
      <c r="C59" s="15">
        <f t="shared" si="0"/>
        <v>55.19</v>
      </c>
      <c r="D59" s="15">
        <f t="shared" si="1"/>
        <v>4415.2</v>
      </c>
      <c r="E59" s="12">
        <f>ROUND((E5-D59)/C59,2)</f>
        <v>56.97</v>
      </c>
    </row>
    <row r="60" spans="1:6" ht="15.75" x14ac:dyDescent="0.25">
      <c r="A60" s="13" t="s">
        <v>52</v>
      </c>
      <c r="B60" s="14">
        <v>111894</v>
      </c>
      <c r="C60" s="15">
        <f t="shared" si="0"/>
        <v>53.61</v>
      </c>
      <c r="D60" s="15">
        <f t="shared" si="1"/>
        <v>4288.8</v>
      </c>
      <c r="E60" s="12">
        <f>ROUND((E5-D60)/C60,2)</f>
        <v>61</v>
      </c>
    </row>
    <row r="61" spans="1:6" ht="15.75" x14ac:dyDescent="0.25">
      <c r="A61" s="13" t="s">
        <v>53</v>
      </c>
      <c r="B61" s="14">
        <v>108603</v>
      </c>
      <c r="C61" s="15">
        <f t="shared" si="0"/>
        <v>52.04</v>
      </c>
      <c r="D61" s="15">
        <f t="shared" si="1"/>
        <v>4163.2</v>
      </c>
      <c r="E61" s="12">
        <f>ROUND((E5-D61)/C61,2)</f>
        <v>65.260000000000005</v>
      </c>
    </row>
    <row r="62" spans="1:6" ht="15.75" x14ac:dyDescent="0.25">
      <c r="A62" s="13" t="s">
        <v>54</v>
      </c>
      <c r="B62" s="14">
        <v>105312</v>
      </c>
      <c r="C62" s="15">
        <f t="shared" si="0"/>
        <v>50.46</v>
      </c>
      <c r="D62" s="15">
        <f t="shared" si="1"/>
        <v>4036.8</v>
      </c>
      <c r="E62" s="12">
        <f>ROUND((E5-D62)/C62,2)</f>
        <v>69.81</v>
      </c>
    </row>
    <row r="63" spans="1:6" ht="15.75" x14ac:dyDescent="0.25">
      <c r="A63" s="13" t="s">
        <v>55</v>
      </c>
      <c r="B63" s="14">
        <v>102020</v>
      </c>
      <c r="C63" s="15">
        <f t="shared" si="0"/>
        <v>48.88</v>
      </c>
      <c r="D63" s="15">
        <f t="shared" si="1"/>
        <v>3910.4</v>
      </c>
      <c r="E63" s="12">
        <f>ROUND((E5-D63)/C63,2)</f>
        <v>74.650000000000006</v>
      </c>
    </row>
    <row r="64" spans="1:6" ht="15.75" x14ac:dyDescent="0.25">
      <c r="A64" s="13" t="s">
        <v>56</v>
      </c>
      <c r="B64" s="14">
        <v>98729</v>
      </c>
      <c r="C64" s="15">
        <f t="shared" si="0"/>
        <v>47.31</v>
      </c>
      <c r="D64" s="15">
        <f t="shared" si="1"/>
        <v>3784.8</v>
      </c>
      <c r="E64" s="12">
        <f>ROUND((E5-D64)/C64,2)</f>
        <v>79.78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89D-6171-414C-B8D2-4AB654A45DE1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118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7409.6</v>
      </c>
    </row>
    <row r="6" spans="1:9" x14ac:dyDescent="0.2">
      <c r="A6" s="31" t="s">
        <v>5</v>
      </c>
      <c r="B6" s="31"/>
      <c r="C6" s="31"/>
      <c r="D6" s="31"/>
      <c r="E6" s="3">
        <f>C13</f>
        <v>92.62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193300</v>
      </c>
      <c r="C13" s="15">
        <f>ROUND(B13/2087,2)</f>
        <v>92.62</v>
      </c>
      <c r="D13" s="15">
        <f>ROUND(C13*80,2)</f>
        <v>7409.6</v>
      </c>
      <c r="E13" s="12">
        <v>0</v>
      </c>
    </row>
    <row r="14" spans="1:9" ht="15.75" x14ac:dyDescent="0.25">
      <c r="A14" s="13" t="s">
        <v>17</v>
      </c>
      <c r="B14" s="14">
        <v>188344</v>
      </c>
      <c r="C14" s="15">
        <f t="shared" ref="C14:C64" si="0">ROUND(B14/2087,2)</f>
        <v>90.25</v>
      </c>
      <c r="D14" s="15">
        <f t="shared" ref="D14:D64" si="1">ROUND(C14*80,2)</f>
        <v>7220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183387</v>
      </c>
      <c r="C15" s="15">
        <f t="shared" si="0"/>
        <v>87.87</v>
      </c>
      <c r="D15" s="15">
        <f t="shared" si="1"/>
        <v>7029.6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178430</v>
      </c>
      <c r="C16" s="15">
        <f t="shared" si="0"/>
        <v>85.5</v>
      </c>
      <c r="D16" s="15">
        <f t="shared" si="1"/>
        <v>6840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173474</v>
      </c>
      <c r="C17" s="15">
        <f t="shared" si="0"/>
        <v>83.12</v>
      </c>
      <c r="D17" s="15">
        <f t="shared" si="1"/>
        <v>6649.6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168517</v>
      </c>
      <c r="C18" s="15">
        <f t="shared" si="0"/>
        <v>80.75</v>
      </c>
      <c r="D18" s="15">
        <f t="shared" si="1"/>
        <v>6460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163561</v>
      </c>
      <c r="C19" s="15">
        <f t="shared" si="0"/>
        <v>78.37</v>
      </c>
      <c r="D19" s="15">
        <f t="shared" si="1"/>
        <v>6269.6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158604</v>
      </c>
      <c r="C20" s="15">
        <f t="shared" si="0"/>
        <v>76</v>
      </c>
      <c r="D20" s="15">
        <f t="shared" si="1"/>
        <v>6080</v>
      </c>
      <c r="E20" s="12">
        <f>ROUND((E5-D20)/C20,2)</f>
        <v>17.489999999999998</v>
      </c>
    </row>
    <row r="21" spans="1:6" ht="15.75" x14ac:dyDescent="0.25">
      <c r="A21" s="13" t="s">
        <v>24</v>
      </c>
      <c r="B21" s="14">
        <v>153647</v>
      </c>
      <c r="C21" s="15">
        <f t="shared" si="0"/>
        <v>73.62</v>
      </c>
      <c r="D21" s="15">
        <f t="shared" si="1"/>
        <v>5889.6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148691</v>
      </c>
      <c r="C22" s="15">
        <f t="shared" si="0"/>
        <v>71.25</v>
      </c>
      <c r="D22" s="15">
        <f t="shared" si="1"/>
        <v>5700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164338</v>
      </c>
      <c r="C27" s="15">
        <f t="shared" si="0"/>
        <v>78.739999999999995</v>
      </c>
      <c r="D27" s="15">
        <f t="shared" si="1"/>
        <v>6299.2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160124</v>
      </c>
      <c r="C28" s="15">
        <f t="shared" si="0"/>
        <v>76.72</v>
      </c>
      <c r="D28" s="15">
        <f t="shared" si="1"/>
        <v>6137.6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155910</v>
      </c>
      <c r="C29" s="15">
        <f t="shared" si="0"/>
        <v>74.709999999999994</v>
      </c>
      <c r="D29" s="15">
        <f t="shared" si="1"/>
        <v>5976.8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151696</v>
      </c>
      <c r="C30" s="15">
        <f t="shared" si="0"/>
        <v>72.69</v>
      </c>
      <c r="D30" s="15">
        <f t="shared" si="1"/>
        <v>5815.2</v>
      </c>
      <c r="E30" s="12">
        <f>ROUND((E5-D30)/C30,2)</f>
        <v>21.93</v>
      </c>
    </row>
    <row r="31" spans="1:6" ht="15.75" x14ac:dyDescent="0.25">
      <c r="A31" s="13" t="s">
        <v>30</v>
      </c>
      <c r="B31" s="14">
        <v>147481</v>
      </c>
      <c r="C31" s="15">
        <f t="shared" si="0"/>
        <v>70.67</v>
      </c>
      <c r="D31" s="15">
        <f t="shared" si="1"/>
        <v>5653.6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143267</v>
      </c>
      <c r="C32" s="15">
        <f t="shared" si="0"/>
        <v>68.650000000000006</v>
      </c>
      <c r="D32" s="15">
        <f t="shared" si="1"/>
        <v>5492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139053</v>
      </c>
      <c r="C33" s="15">
        <f t="shared" si="0"/>
        <v>66.63</v>
      </c>
      <c r="D33" s="15">
        <f t="shared" si="1"/>
        <v>5330.4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134839</v>
      </c>
      <c r="C34" s="15">
        <f t="shared" si="0"/>
        <v>64.61</v>
      </c>
      <c r="D34" s="15">
        <f t="shared" si="1"/>
        <v>5168.8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130624</v>
      </c>
      <c r="C35" s="15">
        <f t="shared" si="0"/>
        <v>62.59</v>
      </c>
      <c r="D35" s="15">
        <f t="shared" si="1"/>
        <v>5007.2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126410</v>
      </c>
      <c r="C36" s="15">
        <f t="shared" si="0"/>
        <v>60.57</v>
      </c>
      <c r="D36" s="15">
        <f t="shared" si="1"/>
        <v>4845.6000000000004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139067</v>
      </c>
      <c r="C41" s="15">
        <f t="shared" si="0"/>
        <v>66.63</v>
      </c>
      <c r="D41" s="15">
        <f t="shared" si="1"/>
        <v>5330.4</v>
      </c>
      <c r="E41" s="12">
        <f>ROUND((E5-D41)/C41,2)</f>
        <v>31.21</v>
      </c>
    </row>
    <row r="42" spans="1:13" ht="15.75" x14ac:dyDescent="0.25">
      <c r="A42" s="13" t="s">
        <v>38</v>
      </c>
      <c r="B42" s="14">
        <v>135501</v>
      </c>
      <c r="C42" s="15">
        <f t="shared" si="0"/>
        <v>64.930000000000007</v>
      </c>
      <c r="D42" s="15">
        <f t="shared" si="1"/>
        <v>5194.3999999999996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131935</v>
      </c>
      <c r="C43" s="15">
        <f t="shared" si="0"/>
        <v>63.22</v>
      </c>
      <c r="D43" s="15">
        <f t="shared" si="1"/>
        <v>5057.6000000000004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128369</v>
      </c>
      <c r="C44" s="15">
        <f t="shared" si="0"/>
        <v>61.51</v>
      </c>
      <c r="D44" s="15">
        <f t="shared" si="1"/>
        <v>4920.8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124803</v>
      </c>
      <c r="C45" s="15">
        <f t="shared" si="0"/>
        <v>59.8</v>
      </c>
      <c r="D45" s="15">
        <f t="shared" si="1"/>
        <v>4784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121237</v>
      </c>
      <c r="C46" s="15">
        <f t="shared" si="0"/>
        <v>58.09</v>
      </c>
      <c r="D46" s="15">
        <f t="shared" si="1"/>
        <v>4647.2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117671</v>
      </c>
      <c r="C47" s="15">
        <f t="shared" si="0"/>
        <v>56.38</v>
      </c>
      <c r="D47" s="15">
        <f t="shared" si="1"/>
        <v>4510.3999999999996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114105</v>
      </c>
      <c r="C48" s="15">
        <f t="shared" si="0"/>
        <v>54.67</v>
      </c>
      <c r="D48" s="15">
        <f t="shared" si="1"/>
        <v>4373.6000000000004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110539</v>
      </c>
      <c r="C49" s="15">
        <f t="shared" si="0"/>
        <v>52.97</v>
      </c>
      <c r="D49" s="15">
        <f t="shared" si="1"/>
        <v>4237.6000000000004</v>
      </c>
      <c r="E49" s="12">
        <f>ROUND((E5-D49)/C49,2)</f>
        <v>59.88</v>
      </c>
    </row>
    <row r="50" spans="1:6" ht="15.75" x14ac:dyDescent="0.25">
      <c r="A50" s="13" t="s">
        <v>46</v>
      </c>
      <c r="B50" s="14">
        <v>106973</v>
      </c>
      <c r="C50" s="15">
        <f t="shared" si="0"/>
        <v>51.26</v>
      </c>
      <c r="D50" s="15">
        <f t="shared" si="1"/>
        <v>4100.8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116949</v>
      </c>
      <c r="C55" s="15">
        <f t="shared" si="0"/>
        <v>56.04</v>
      </c>
      <c r="D55" s="15">
        <f t="shared" si="1"/>
        <v>4483.2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113950</v>
      </c>
      <c r="C56" s="15">
        <f t="shared" si="0"/>
        <v>54.6</v>
      </c>
      <c r="D56" s="15">
        <f t="shared" si="1"/>
        <v>4368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110951</v>
      </c>
      <c r="C57" s="15">
        <f t="shared" si="0"/>
        <v>53.16</v>
      </c>
      <c r="D57" s="15">
        <f t="shared" si="1"/>
        <v>4252.8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107952</v>
      </c>
      <c r="C58" s="15">
        <f t="shared" si="0"/>
        <v>51.73</v>
      </c>
      <c r="D58" s="15">
        <f t="shared" si="1"/>
        <v>4138.3999999999996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104953</v>
      </c>
      <c r="C59" s="15">
        <f t="shared" si="0"/>
        <v>50.29</v>
      </c>
      <c r="D59" s="15">
        <f t="shared" si="1"/>
        <v>4023.2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101954</v>
      </c>
      <c r="C60" s="15">
        <f t="shared" si="0"/>
        <v>48.85</v>
      </c>
      <c r="D60" s="15">
        <f t="shared" si="1"/>
        <v>3908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98955</v>
      </c>
      <c r="C61" s="15">
        <f t="shared" si="0"/>
        <v>47.41</v>
      </c>
      <c r="D61" s="15">
        <f t="shared" si="1"/>
        <v>3792.8</v>
      </c>
      <c r="E61" s="12">
        <f>ROUND((E5-D61)/C61,2)</f>
        <v>76.290000000000006</v>
      </c>
    </row>
    <row r="62" spans="1:6" ht="15.75" x14ac:dyDescent="0.25">
      <c r="A62" s="13" t="s">
        <v>54</v>
      </c>
      <c r="B62" s="14">
        <v>95957</v>
      </c>
      <c r="C62" s="15">
        <f t="shared" si="0"/>
        <v>45.98</v>
      </c>
      <c r="D62" s="15">
        <f t="shared" si="1"/>
        <v>3678.4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92958</v>
      </c>
      <c r="C63" s="15">
        <f t="shared" si="0"/>
        <v>44.54</v>
      </c>
      <c r="D63" s="15">
        <f t="shared" si="1"/>
        <v>3563.2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89959</v>
      </c>
      <c r="C64" s="15">
        <f t="shared" si="0"/>
        <v>43.1</v>
      </c>
      <c r="D64" s="15">
        <f t="shared" si="1"/>
        <v>3448</v>
      </c>
      <c r="E64" s="12">
        <f>ROUND((E5-D64)/C64,2)</f>
        <v>91.92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31AF-D064-497E-839F-59EB207A5E5E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120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7521.6</v>
      </c>
    </row>
    <row r="6" spans="1:9" x14ac:dyDescent="0.2">
      <c r="A6" s="31" t="s">
        <v>5</v>
      </c>
      <c r="B6" s="31"/>
      <c r="C6" s="31"/>
      <c r="D6" s="31"/>
      <c r="E6" s="3">
        <f>C13</f>
        <v>94.02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196225</v>
      </c>
      <c r="C13" s="15">
        <f>ROUND(B13/2087,2)</f>
        <v>94.02</v>
      </c>
      <c r="D13" s="15">
        <f>ROUND(C13*80,2)</f>
        <v>7521.6</v>
      </c>
      <c r="E13" s="12">
        <v>0</v>
      </c>
    </row>
    <row r="14" spans="1:9" ht="15.75" x14ac:dyDescent="0.25">
      <c r="A14" s="13" t="s">
        <v>17</v>
      </c>
      <c r="B14" s="14">
        <v>191193</v>
      </c>
      <c r="C14" s="15">
        <f t="shared" ref="C14:C64" si="0">ROUND(B14/2087,2)</f>
        <v>91.61</v>
      </c>
      <c r="D14" s="15">
        <f t="shared" ref="D14:D64" si="1">ROUND(C14*80,2)</f>
        <v>7328.8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186162</v>
      </c>
      <c r="C15" s="15">
        <f t="shared" si="0"/>
        <v>89.2</v>
      </c>
      <c r="D15" s="15">
        <f t="shared" si="1"/>
        <v>7136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181130</v>
      </c>
      <c r="C16" s="15">
        <f t="shared" si="0"/>
        <v>86.79</v>
      </c>
      <c r="D16" s="15">
        <f t="shared" si="1"/>
        <v>6943.2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176098</v>
      </c>
      <c r="C17" s="15">
        <f t="shared" si="0"/>
        <v>84.38</v>
      </c>
      <c r="D17" s="15">
        <f t="shared" si="1"/>
        <v>6750.4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171067</v>
      </c>
      <c r="C18" s="15">
        <f t="shared" si="0"/>
        <v>81.97</v>
      </c>
      <c r="D18" s="15">
        <f t="shared" si="1"/>
        <v>6557.6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166035</v>
      </c>
      <c r="C19" s="15">
        <f t="shared" si="0"/>
        <v>79.56</v>
      </c>
      <c r="D19" s="15">
        <f t="shared" si="1"/>
        <v>6364.8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161004</v>
      </c>
      <c r="C20" s="15">
        <f t="shared" si="0"/>
        <v>77.150000000000006</v>
      </c>
      <c r="D20" s="15">
        <f t="shared" si="1"/>
        <v>6172</v>
      </c>
      <c r="E20" s="12">
        <f>ROUND((E5-D20)/C20,2)</f>
        <v>17.489999999999998</v>
      </c>
    </row>
    <row r="21" spans="1:6" ht="15.75" x14ac:dyDescent="0.25">
      <c r="A21" s="13" t="s">
        <v>24</v>
      </c>
      <c r="B21" s="14">
        <v>155972</v>
      </c>
      <c r="C21" s="15">
        <f t="shared" si="0"/>
        <v>74.739999999999995</v>
      </c>
      <c r="D21" s="15">
        <f t="shared" si="1"/>
        <v>5979.2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150940</v>
      </c>
      <c r="C22" s="15">
        <f t="shared" si="0"/>
        <v>72.319999999999993</v>
      </c>
      <c r="D22" s="15">
        <f t="shared" si="1"/>
        <v>5785.6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166825</v>
      </c>
      <c r="C27" s="15">
        <f t="shared" si="0"/>
        <v>79.94</v>
      </c>
      <c r="D27" s="15">
        <f t="shared" si="1"/>
        <v>6395.2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162547</v>
      </c>
      <c r="C28" s="15">
        <f t="shared" si="0"/>
        <v>77.89</v>
      </c>
      <c r="D28" s="15">
        <f t="shared" si="1"/>
        <v>6231.2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158269</v>
      </c>
      <c r="C29" s="15">
        <f t="shared" si="0"/>
        <v>75.84</v>
      </c>
      <c r="D29" s="15">
        <f t="shared" si="1"/>
        <v>6067.2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153991</v>
      </c>
      <c r="C30" s="15">
        <f t="shared" si="0"/>
        <v>73.790000000000006</v>
      </c>
      <c r="D30" s="15">
        <f t="shared" si="1"/>
        <v>5903.2</v>
      </c>
      <c r="E30" s="12">
        <f>ROUND((E5-D30)/C30,2)</f>
        <v>21.93</v>
      </c>
    </row>
    <row r="31" spans="1:6" ht="15.75" x14ac:dyDescent="0.25">
      <c r="A31" s="13" t="s">
        <v>30</v>
      </c>
      <c r="B31" s="14">
        <v>149713</v>
      </c>
      <c r="C31" s="15">
        <f t="shared" si="0"/>
        <v>71.739999999999995</v>
      </c>
      <c r="D31" s="15">
        <f t="shared" si="1"/>
        <v>5739.2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145435</v>
      </c>
      <c r="C32" s="15">
        <f t="shared" si="0"/>
        <v>69.69</v>
      </c>
      <c r="D32" s="15">
        <f t="shared" si="1"/>
        <v>5575.2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141157</v>
      </c>
      <c r="C33" s="15">
        <f t="shared" si="0"/>
        <v>67.64</v>
      </c>
      <c r="D33" s="15">
        <f t="shared" si="1"/>
        <v>5411.2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136879</v>
      </c>
      <c r="C34" s="15">
        <f t="shared" si="0"/>
        <v>65.59</v>
      </c>
      <c r="D34" s="15">
        <f t="shared" si="1"/>
        <v>5247.2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132601</v>
      </c>
      <c r="C35" s="15">
        <f t="shared" si="0"/>
        <v>63.54</v>
      </c>
      <c r="D35" s="15">
        <f t="shared" si="1"/>
        <v>5083.2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128323</v>
      </c>
      <c r="C36" s="15">
        <f t="shared" si="0"/>
        <v>61.49</v>
      </c>
      <c r="D36" s="15">
        <f t="shared" si="1"/>
        <v>4919.2</v>
      </c>
      <c r="E36" s="12">
        <f>ROUND((E5-D36)/C36,2)</f>
        <v>42.32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141171</v>
      </c>
      <c r="C41" s="15">
        <f t="shared" si="0"/>
        <v>67.64</v>
      </c>
      <c r="D41" s="15">
        <f t="shared" si="1"/>
        <v>5411.2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137551</v>
      </c>
      <c r="C42" s="15">
        <f t="shared" si="0"/>
        <v>65.91</v>
      </c>
      <c r="D42" s="15">
        <f t="shared" si="1"/>
        <v>5272.8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133931</v>
      </c>
      <c r="C43" s="15">
        <f t="shared" si="0"/>
        <v>64.17</v>
      </c>
      <c r="D43" s="15">
        <f t="shared" si="1"/>
        <v>5133.6000000000004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130311</v>
      </c>
      <c r="C44" s="15">
        <f t="shared" si="0"/>
        <v>62.44</v>
      </c>
      <c r="D44" s="15">
        <f t="shared" si="1"/>
        <v>4995.2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126691</v>
      </c>
      <c r="C45" s="15">
        <f t="shared" si="0"/>
        <v>60.7</v>
      </c>
      <c r="D45" s="15">
        <f t="shared" si="1"/>
        <v>4856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123071</v>
      </c>
      <c r="C46" s="15">
        <f t="shared" si="0"/>
        <v>58.97</v>
      </c>
      <c r="D46" s="15">
        <f t="shared" si="1"/>
        <v>4717.6000000000004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119451</v>
      </c>
      <c r="C47" s="15">
        <f t="shared" si="0"/>
        <v>57.24</v>
      </c>
      <c r="D47" s="15">
        <f t="shared" si="1"/>
        <v>4579.2</v>
      </c>
      <c r="E47" s="12">
        <f>ROUND((E5-D47)/C47,2)</f>
        <v>51.4</v>
      </c>
    </row>
    <row r="48" spans="1:13" ht="15.75" x14ac:dyDescent="0.25">
      <c r="A48" s="13" t="s">
        <v>44</v>
      </c>
      <c r="B48" s="14">
        <v>115832</v>
      </c>
      <c r="C48" s="15">
        <f t="shared" si="0"/>
        <v>55.5</v>
      </c>
      <c r="D48" s="15">
        <f t="shared" si="1"/>
        <v>4440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112212</v>
      </c>
      <c r="C49" s="15">
        <f t="shared" si="0"/>
        <v>53.77</v>
      </c>
      <c r="D49" s="15">
        <f t="shared" si="1"/>
        <v>4301.6000000000004</v>
      </c>
      <c r="E49" s="12">
        <f>ROUND((E5-D49)/C49,2)</f>
        <v>59.88</v>
      </c>
    </row>
    <row r="50" spans="1:6" ht="15.75" x14ac:dyDescent="0.25">
      <c r="A50" s="13" t="s">
        <v>46</v>
      </c>
      <c r="B50" s="14">
        <v>108592</v>
      </c>
      <c r="C50" s="15">
        <f t="shared" si="0"/>
        <v>52.03</v>
      </c>
      <c r="D50" s="15">
        <f t="shared" si="1"/>
        <v>4162.3999999999996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118718</v>
      </c>
      <c r="C55" s="15">
        <f t="shared" si="0"/>
        <v>56.88</v>
      </c>
      <c r="D55" s="15">
        <f t="shared" si="1"/>
        <v>4550.3999999999996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115674</v>
      </c>
      <c r="C56" s="15">
        <f t="shared" si="0"/>
        <v>55.43</v>
      </c>
      <c r="D56" s="15">
        <f t="shared" si="1"/>
        <v>4434.3999999999996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112630</v>
      </c>
      <c r="C57" s="15">
        <f t="shared" si="0"/>
        <v>53.97</v>
      </c>
      <c r="D57" s="15">
        <f t="shared" si="1"/>
        <v>4317.6000000000004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109585</v>
      </c>
      <c r="C58" s="15">
        <f t="shared" si="0"/>
        <v>52.51</v>
      </c>
      <c r="D58" s="15">
        <f t="shared" si="1"/>
        <v>4200.8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106541</v>
      </c>
      <c r="C59" s="15">
        <f t="shared" si="0"/>
        <v>51.05</v>
      </c>
      <c r="D59" s="15">
        <f t="shared" si="1"/>
        <v>4084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103497</v>
      </c>
      <c r="C60" s="15">
        <f t="shared" si="0"/>
        <v>49.59</v>
      </c>
      <c r="D60" s="15">
        <f t="shared" si="1"/>
        <v>3967.2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100453</v>
      </c>
      <c r="C61" s="15">
        <f t="shared" si="0"/>
        <v>48.13</v>
      </c>
      <c r="D61" s="15">
        <f t="shared" si="1"/>
        <v>3850.4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97408</v>
      </c>
      <c r="C62" s="15">
        <f t="shared" si="0"/>
        <v>46.67</v>
      </c>
      <c r="D62" s="15">
        <f t="shared" si="1"/>
        <v>3733.6</v>
      </c>
      <c r="E62" s="12">
        <f>ROUND((E5-D62)/C62,2)</f>
        <v>81.17</v>
      </c>
    </row>
    <row r="63" spans="1:6" ht="15.75" x14ac:dyDescent="0.25">
      <c r="A63" s="13" t="s">
        <v>55</v>
      </c>
      <c r="B63" s="14">
        <v>94364</v>
      </c>
      <c r="C63" s="15">
        <f t="shared" si="0"/>
        <v>45.22</v>
      </c>
      <c r="D63" s="15">
        <f t="shared" si="1"/>
        <v>3617.6</v>
      </c>
      <c r="E63" s="12">
        <f>ROUND((E5-D63)/C63,2)</f>
        <v>86.33</v>
      </c>
    </row>
    <row r="64" spans="1:6" ht="15.75" x14ac:dyDescent="0.25">
      <c r="A64" s="13" t="s">
        <v>56</v>
      </c>
      <c r="B64" s="14">
        <v>91320</v>
      </c>
      <c r="C64" s="15">
        <f t="shared" si="0"/>
        <v>43.76</v>
      </c>
      <c r="D64" s="15">
        <f t="shared" si="1"/>
        <v>3500.8</v>
      </c>
      <c r="E64" s="12">
        <f>ROUND((E5-D64)/C64,2)</f>
        <v>91.88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954C-1636-4C2F-8BAD-3C6AA2166D12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121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122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194751</v>
      </c>
      <c r="C17" s="15">
        <f t="shared" si="0"/>
        <v>93.32</v>
      </c>
      <c r="D17" s="15">
        <f t="shared" si="1"/>
        <v>7465.6</v>
      </c>
      <c r="E17" s="12">
        <f>ROUND((E5-D17)/C17,2)</f>
        <v>1</v>
      </c>
    </row>
    <row r="18" spans="1:6" ht="15.75" x14ac:dyDescent="0.25">
      <c r="A18" s="13" t="s">
        <v>21</v>
      </c>
      <c r="B18" s="14">
        <v>189186</v>
      </c>
      <c r="C18" s="15">
        <f t="shared" si="0"/>
        <v>90.65</v>
      </c>
      <c r="D18" s="15">
        <f t="shared" si="1"/>
        <v>7252</v>
      </c>
      <c r="E18" s="12">
        <f>ROUND((E5-D18)/C18,2)</f>
        <v>3.39</v>
      </c>
    </row>
    <row r="19" spans="1:6" ht="15.75" x14ac:dyDescent="0.25">
      <c r="A19" s="13" t="s">
        <v>22</v>
      </c>
      <c r="B19" s="14">
        <v>183622</v>
      </c>
      <c r="C19" s="15">
        <f t="shared" si="0"/>
        <v>87.98</v>
      </c>
      <c r="D19" s="15">
        <f t="shared" si="1"/>
        <v>7038.4</v>
      </c>
      <c r="E19" s="12">
        <f>ROUND((E5-D19)/C19,2)</f>
        <v>5.92</v>
      </c>
    </row>
    <row r="20" spans="1:6" ht="15.75" x14ac:dyDescent="0.25">
      <c r="A20" s="13" t="s">
        <v>23</v>
      </c>
      <c r="B20" s="14">
        <v>178057</v>
      </c>
      <c r="C20" s="15">
        <f t="shared" si="0"/>
        <v>85.32</v>
      </c>
      <c r="D20" s="15">
        <f t="shared" si="1"/>
        <v>6825.6</v>
      </c>
      <c r="E20" s="12">
        <f>ROUND((E5-D20)/C20,2)</f>
        <v>8.6</v>
      </c>
    </row>
    <row r="21" spans="1:6" ht="15.75" x14ac:dyDescent="0.25">
      <c r="A21" s="13" t="s">
        <v>24</v>
      </c>
      <c r="B21" s="14">
        <v>172493</v>
      </c>
      <c r="C21" s="15">
        <f t="shared" si="0"/>
        <v>82.65</v>
      </c>
      <c r="D21" s="15">
        <f t="shared" si="1"/>
        <v>6612</v>
      </c>
      <c r="E21" s="12">
        <f>ROUND((E5-D21)/C21,2)</f>
        <v>11.46</v>
      </c>
    </row>
    <row r="22" spans="1:6" ht="15.75" x14ac:dyDescent="0.25">
      <c r="A22" s="13" t="s">
        <v>25</v>
      </c>
      <c r="B22" s="14">
        <v>166928</v>
      </c>
      <c r="C22" s="15">
        <f t="shared" si="0"/>
        <v>79.98</v>
      </c>
      <c r="D22" s="15">
        <f t="shared" si="1"/>
        <v>6398.4</v>
      </c>
      <c r="E22" s="12">
        <f>ROUND((E5-D22)/C22,2)</f>
        <v>14.51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184495</v>
      </c>
      <c r="C27" s="15">
        <f t="shared" si="0"/>
        <v>88.4</v>
      </c>
      <c r="D27" s="15">
        <f t="shared" si="1"/>
        <v>7072</v>
      </c>
      <c r="E27" s="12">
        <f>ROUND((E5-D27)/C27,2)</f>
        <v>5.51</v>
      </c>
    </row>
    <row r="28" spans="1:6" ht="15.75" x14ac:dyDescent="0.25">
      <c r="A28" s="13" t="s">
        <v>27</v>
      </c>
      <c r="B28" s="14">
        <v>179764</v>
      </c>
      <c r="C28" s="15">
        <f t="shared" si="0"/>
        <v>86.14</v>
      </c>
      <c r="D28" s="15">
        <f t="shared" si="1"/>
        <v>6891.2</v>
      </c>
      <c r="E28" s="12">
        <f>ROUND((E5-D28)/C28,2)</f>
        <v>7.75</v>
      </c>
    </row>
    <row r="29" spans="1:6" ht="15.75" x14ac:dyDescent="0.25">
      <c r="A29" s="13" t="s">
        <v>28</v>
      </c>
      <c r="B29" s="14">
        <v>175032</v>
      </c>
      <c r="C29" s="15">
        <f t="shared" si="0"/>
        <v>83.87</v>
      </c>
      <c r="D29" s="15">
        <f t="shared" si="1"/>
        <v>6709.6</v>
      </c>
      <c r="E29" s="12">
        <f>ROUND((E5-D29)/C29,2)</f>
        <v>10.130000000000001</v>
      </c>
    </row>
    <row r="30" spans="1:6" ht="15.75" x14ac:dyDescent="0.25">
      <c r="A30" s="13" t="s">
        <v>29</v>
      </c>
      <c r="B30" s="14">
        <v>170301</v>
      </c>
      <c r="C30" s="15">
        <f t="shared" si="0"/>
        <v>81.599999999999994</v>
      </c>
      <c r="D30" s="15">
        <f t="shared" si="1"/>
        <v>6528</v>
      </c>
      <c r="E30" s="12">
        <f>ROUND((E5-D30)/C30,2)</f>
        <v>12.64</v>
      </c>
    </row>
    <row r="31" spans="1:6" ht="15.75" x14ac:dyDescent="0.25">
      <c r="A31" s="13" t="s">
        <v>30</v>
      </c>
      <c r="B31" s="14">
        <v>165570</v>
      </c>
      <c r="C31" s="15">
        <f t="shared" si="0"/>
        <v>79.33</v>
      </c>
      <c r="D31" s="15">
        <f t="shared" si="1"/>
        <v>6346.4</v>
      </c>
      <c r="E31" s="12">
        <f>ROUND((E5-D31)/C31,2)</f>
        <v>15.29</v>
      </c>
    </row>
    <row r="32" spans="1:6" ht="15.75" x14ac:dyDescent="0.25">
      <c r="A32" s="13" t="s">
        <v>31</v>
      </c>
      <c r="B32" s="14">
        <v>160839</v>
      </c>
      <c r="C32" s="15">
        <f t="shared" si="0"/>
        <v>77.069999999999993</v>
      </c>
      <c r="D32" s="15">
        <f t="shared" si="1"/>
        <v>6165.6</v>
      </c>
      <c r="E32" s="12">
        <f>ROUND((E5-D32)/C32,2)</f>
        <v>18.079999999999998</v>
      </c>
    </row>
    <row r="33" spans="1:13" ht="15.75" x14ac:dyDescent="0.25">
      <c r="A33" s="13" t="s">
        <v>32</v>
      </c>
      <c r="B33" s="14">
        <v>156108</v>
      </c>
      <c r="C33" s="15">
        <f t="shared" si="0"/>
        <v>74.8</v>
      </c>
      <c r="D33" s="15">
        <f t="shared" si="1"/>
        <v>5984</v>
      </c>
      <c r="E33" s="12">
        <f>ROUND((E5-D33)/C33,2)</f>
        <v>21.06</v>
      </c>
      <c r="M33" s="1" t="s">
        <v>33</v>
      </c>
    </row>
    <row r="34" spans="1:13" ht="15.75" x14ac:dyDescent="0.25">
      <c r="A34" s="13" t="s">
        <v>34</v>
      </c>
      <c r="B34" s="14">
        <v>151377</v>
      </c>
      <c r="C34" s="15">
        <f t="shared" si="0"/>
        <v>72.53</v>
      </c>
      <c r="D34" s="15">
        <f t="shared" si="1"/>
        <v>5802.4</v>
      </c>
      <c r="E34" s="12">
        <f>ROUND((E5-D34)/C34,2)</f>
        <v>24.22</v>
      </c>
    </row>
    <row r="35" spans="1:13" ht="15.75" x14ac:dyDescent="0.25">
      <c r="A35" s="13" t="s">
        <v>35</v>
      </c>
      <c r="B35" s="14">
        <v>146646</v>
      </c>
      <c r="C35" s="15">
        <f t="shared" si="0"/>
        <v>70.27</v>
      </c>
      <c r="D35" s="15">
        <f t="shared" si="1"/>
        <v>5621.6</v>
      </c>
      <c r="E35" s="12">
        <f>ROUND((E5-D35)/C35,2)</f>
        <v>27.57</v>
      </c>
    </row>
    <row r="36" spans="1:13" ht="15.75" x14ac:dyDescent="0.25">
      <c r="A36" s="13" t="s">
        <v>71</v>
      </c>
      <c r="B36" s="14">
        <v>141915</v>
      </c>
      <c r="C36" s="15">
        <f t="shared" si="0"/>
        <v>68</v>
      </c>
      <c r="D36" s="15">
        <f t="shared" si="1"/>
        <v>5440</v>
      </c>
      <c r="E36" s="12">
        <f>ROUND((E5-D36)/C36,2)</f>
        <v>31.16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156124</v>
      </c>
      <c r="C41" s="15">
        <f t="shared" si="0"/>
        <v>74.81</v>
      </c>
      <c r="D41" s="15">
        <f t="shared" si="1"/>
        <v>5984.8</v>
      </c>
      <c r="E41" s="12">
        <f>ROUND((E5-D41)/C41,2)</f>
        <v>21.05</v>
      </c>
    </row>
    <row r="42" spans="1:13" ht="15.75" x14ac:dyDescent="0.25">
      <c r="A42" s="13" t="s">
        <v>38</v>
      </c>
      <c r="B42" s="14">
        <v>152120</v>
      </c>
      <c r="C42" s="15">
        <f t="shared" si="0"/>
        <v>72.89</v>
      </c>
      <c r="D42" s="15">
        <f t="shared" si="1"/>
        <v>5831.2</v>
      </c>
      <c r="E42" s="12">
        <f>ROUND((E5-D42)/C42,2)</f>
        <v>23.71</v>
      </c>
    </row>
    <row r="43" spans="1:13" ht="15.75" x14ac:dyDescent="0.25">
      <c r="A43" s="13" t="s">
        <v>39</v>
      </c>
      <c r="B43" s="14">
        <v>148117</v>
      </c>
      <c r="C43" s="15">
        <f t="shared" si="0"/>
        <v>70.97</v>
      </c>
      <c r="D43" s="15">
        <f t="shared" si="1"/>
        <v>5677.6</v>
      </c>
      <c r="E43" s="12">
        <f>ROUND((E5-D43)/C43,2)</f>
        <v>26.51</v>
      </c>
    </row>
    <row r="44" spans="1:13" ht="15.75" x14ac:dyDescent="0.25">
      <c r="A44" s="13" t="s">
        <v>40</v>
      </c>
      <c r="B44" s="14">
        <v>144114</v>
      </c>
      <c r="C44" s="15">
        <f t="shared" si="0"/>
        <v>69.05</v>
      </c>
      <c r="D44" s="15">
        <f t="shared" si="1"/>
        <v>5524</v>
      </c>
      <c r="E44" s="12">
        <f>ROUND((E5-D44)/C44,2)</f>
        <v>29.47</v>
      </c>
    </row>
    <row r="45" spans="1:13" ht="15.75" x14ac:dyDescent="0.25">
      <c r="A45" s="13" t="s">
        <v>41</v>
      </c>
      <c r="B45" s="14">
        <v>140110</v>
      </c>
      <c r="C45" s="15">
        <f t="shared" si="0"/>
        <v>67.13</v>
      </c>
      <c r="D45" s="15">
        <f t="shared" si="1"/>
        <v>5370.4</v>
      </c>
      <c r="E45" s="12">
        <f>ROUND((E5-D45)/C45,2)</f>
        <v>32.61</v>
      </c>
    </row>
    <row r="46" spans="1:13" ht="15.75" x14ac:dyDescent="0.25">
      <c r="A46" s="13" t="s">
        <v>42</v>
      </c>
      <c r="B46" s="14">
        <v>136107</v>
      </c>
      <c r="C46" s="15">
        <f t="shared" si="0"/>
        <v>65.22</v>
      </c>
      <c r="D46" s="15">
        <f t="shared" si="1"/>
        <v>5217.6000000000004</v>
      </c>
      <c r="E46" s="12">
        <f>ROUND((E5-D46)/C46,2)</f>
        <v>35.9</v>
      </c>
    </row>
    <row r="47" spans="1:13" ht="15.75" x14ac:dyDescent="0.25">
      <c r="A47" s="13" t="s">
        <v>43</v>
      </c>
      <c r="B47" s="14">
        <v>132104</v>
      </c>
      <c r="C47" s="15">
        <f t="shared" si="0"/>
        <v>63.3</v>
      </c>
      <c r="D47" s="15">
        <f t="shared" si="1"/>
        <v>5064</v>
      </c>
      <c r="E47" s="12">
        <f>ROUND((E5-D47)/C47,2)</f>
        <v>39.42</v>
      </c>
    </row>
    <row r="48" spans="1:13" ht="15.75" x14ac:dyDescent="0.25">
      <c r="A48" s="13" t="s">
        <v>44</v>
      </c>
      <c r="B48" s="14">
        <v>128100</v>
      </c>
      <c r="C48" s="15">
        <f t="shared" si="0"/>
        <v>61.38</v>
      </c>
      <c r="D48" s="15">
        <f t="shared" si="1"/>
        <v>4910.3999999999996</v>
      </c>
      <c r="E48" s="12">
        <f>ROUND((E5-D48)/C48,2)</f>
        <v>43.15</v>
      </c>
    </row>
    <row r="49" spans="1:6" ht="15.75" x14ac:dyDescent="0.25">
      <c r="A49" s="13" t="s">
        <v>45</v>
      </c>
      <c r="B49" s="14">
        <v>124097</v>
      </c>
      <c r="C49" s="15">
        <f t="shared" si="0"/>
        <v>59.46</v>
      </c>
      <c r="D49" s="15">
        <f t="shared" si="1"/>
        <v>4756.8</v>
      </c>
      <c r="E49" s="12">
        <f>ROUND((E5-D49)/C49,2)</f>
        <v>47.13</v>
      </c>
    </row>
    <row r="50" spans="1:6" ht="15.75" x14ac:dyDescent="0.25">
      <c r="A50" s="13" t="s">
        <v>46</v>
      </c>
      <c r="B50" s="14">
        <v>120094</v>
      </c>
      <c r="C50" s="15">
        <f t="shared" si="0"/>
        <v>57.54</v>
      </c>
      <c r="D50" s="15">
        <f t="shared" si="1"/>
        <v>4603.2</v>
      </c>
      <c r="E50" s="12">
        <f>ROUND((E5-D50)/C50,2)</f>
        <v>51.37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131293</v>
      </c>
      <c r="C55" s="15">
        <f t="shared" si="0"/>
        <v>62.91</v>
      </c>
      <c r="D55" s="15">
        <f t="shared" si="1"/>
        <v>5032.8</v>
      </c>
      <c r="E55" s="12">
        <f>ROUND((E5-D55)/C55,2)</f>
        <v>40.159999999999997</v>
      </c>
    </row>
    <row r="56" spans="1:6" ht="15.75" x14ac:dyDescent="0.25">
      <c r="A56" s="13" t="s">
        <v>48</v>
      </c>
      <c r="B56" s="14">
        <v>127926</v>
      </c>
      <c r="C56" s="15">
        <f t="shared" si="0"/>
        <v>61.3</v>
      </c>
      <c r="D56" s="15">
        <f t="shared" si="1"/>
        <v>4904</v>
      </c>
      <c r="E56" s="12">
        <f>ROUND((E5-D56)/C56,2)</f>
        <v>43.31</v>
      </c>
    </row>
    <row r="57" spans="1:6" ht="15.75" x14ac:dyDescent="0.25">
      <c r="A57" s="13" t="s">
        <v>49</v>
      </c>
      <c r="B57" s="14">
        <v>124559</v>
      </c>
      <c r="C57" s="15">
        <f t="shared" si="0"/>
        <v>59.68</v>
      </c>
      <c r="D57" s="15">
        <f t="shared" si="1"/>
        <v>4774.3999999999996</v>
      </c>
      <c r="E57" s="12">
        <f>ROUND((E5-D57)/C57,2)</f>
        <v>46.66</v>
      </c>
    </row>
    <row r="58" spans="1:6" ht="15.75" x14ac:dyDescent="0.25">
      <c r="A58" s="13" t="s">
        <v>50</v>
      </c>
      <c r="B58" s="14">
        <v>121193</v>
      </c>
      <c r="C58" s="15">
        <f t="shared" si="0"/>
        <v>58.07</v>
      </c>
      <c r="D58" s="15">
        <f t="shared" si="1"/>
        <v>4645.6000000000004</v>
      </c>
      <c r="E58" s="12">
        <f>ROUND((E5-D58)/C58,2)</f>
        <v>50.17</v>
      </c>
    </row>
    <row r="59" spans="1:6" ht="15.75" x14ac:dyDescent="0.25">
      <c r="A59" s="13" t="s">
        <v>51</v>
      </c>
      <c r="B59" s="14">
        <v>117826</v>
      </c>
      <c r="C59" s="15">
        <f t="shared" si="0"/>
        <v>56.46</v>
      </c>
      <c r="D59" s="15">
        <f t="shared" si="1"/>
        <v>4516.8</v>
      </c>
      <c r="E59" s="12">
        <f>ROUND((E5-D59)/C59,2)</f>
        <v>53.89</v>
      </c>
    </row>
    <row r="60" spans="1:6" ht="15.75" x14ac:dyDescent="0.25">
      <c r="A60" s="13" t="s">
        <v>52</v>
      </c>
      <c r="B60" s="14">
        <v>114459</v>
      </c>
      <c r="C60" s="15">
        <f t="shared" si="0"/>
        <v>54.84</v>
      </c>
      <c r="D60" s="15">
        <f t="shared" si="1"/>
        <v>4387.2</v>
      </c>
      <c r="E60" s="12">
        <f>ROUND((E5-D60)/C60,2)</f>
        <v>57.84</v>
      </c>
    </row>
    <row r="61" spans="1:6" ht="15.75" x14ac:dyDescent="0.25">
      <c r="A61" s="13" t="s">
        <v>53</v>
      </c>
      <c r="B61" s="14">
        <v>111092</v>
      </c>
      <c r="C61" s="15">
        <f t="shared" si="0"/>
        <v>53.23</v>
      </c>
      <c r="D61" s="15">
        <f t="shared" si="1"/>
        <v>4258.3999999999996</v>
      </c>
      <c r="E61" s="12">
        <f>ROUND((E5-D61)/C61,2)</f>
        <v>62.01</v>
      </c>
    </row>
    <row r="62" spans="1:6" ht="15.75" x14ac:dyDescent="0.25">
      <c r="A62" s="13" t="s">
        <v>54</v>
      </c>
      <c r="B62" s="14">
        <v>107726</v>
      </c>
      <c r="C62" s="15">
        <f t="shared" si="0"/>
        <v>51.62</v>
      </c>
      <c r="D62" s="15">
        <f t="shared" si="1"/>
        <v>4129.6000000000004</v>
      </c>
      <c r="E62" s="12">
        <f>ROUND((E5-D62)/C62,2)</f>
        <v>66.44</v>
      </c>
    </row>
    <row r="63" spans="1:6" ht="15.75" x14ac:dyDescent="0.25">
      <c r="A63" s="13" t="s">
        <v>55</v>
      </c>
      <c r="B63" s="14">
        <v>104359</v>
      </c>
      <c r="C63" s="15">
        <f t="shared" si="0"/>
        <v>50</v>
      </c>
      <c r="D63" s="15">
        <f t="shared" si="1"/>
        <v>4000</v>
      </c>
      <c r="E63" s="12">
        <f>ROUND((E5-D63)/C63,2)</f>
        <v>71.180000000000007</v>
      </c>
    </row>
    <row r="64" spans="1:6" ht="15.75" x14ac:dyDescent="0.25">
      <c r="A64" s="13" t="s">
        <v>56</v>
      </c>
      <c r="B64" s="14">
        <v>100992</v>
      </c>
      <c r="C64" s="15">
        <f t="shared" si="0"/>
        <v>48.39</v>
      </c>
      <c r="D64" s="15">
        <f t="shared" si="1"/>
        <v>3871.2</v>
      </c>
      <c r="E64" s="12">
        <f>ROUND((E5-D64)/C64,2)</f>
        <v>76.209999999999994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4492-D6AD-4471-9BF4-AC4A145C8DA5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127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128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195644</v>
      </c>
      <c r="C14" s="15">
        <f t="shared" ref="C14:C64" si="0">ROUND(B14/2087,2)</f>
        <v>93.74</v>
      </c>
      <c r="D14" s="15">
        <f t="shared" ref="D14:D64" si="1">ROUND(C14*80,2)</f>
        <v>7499.2</v>
      </c>
      <c r="E14" s="12">
        <f>ROUND((E5-D14)/C14,2)</f>
        <v>0.64</v>
      </c>
    </row>
    <row r="15" spans="1:9" ht="15.75" x14ac:dyDescent="0.25">
      <c r="A15" s="13" t="s">
        <v>18</v>
      </c>
      <c r="B15" s="14">
        <v>190495</v>
      </c>
      <c r="C15" s="15">
        <f t="shared" si="0"/>
        <v>91.28</v>
      </c>
      <c r="D15" s="15">
        <f t="shared" si="1"/>
        <v>7302.4</v>
      </c>
      <c r="E15" s="12">
        <f>ROUND((E5-D15)/C15,2)</f>
        <v>2.81</v>
      </c>
    </row>
    <row r="16" spans="1:9" ht="15.75" x14ac:dyDescent="0.25">
      <c r="A16" s="13" t="s">
        <v>19</v>
      </c>
      <c r="B16" s="14">
        <v>185346</v>
      </c>
      <c r="C16" s="15">
        <f t="shared" si="0"/>
        <v>88.81</v>
      </c>
      <c r="D16" s="15">
        <f t="shared" si="1"/>
        <v>7104.8</v>
      </c>
      <c r="E16" s="12">
        <f>ROUND((E5-D16)/C16,2)</f>
        <v>5.12</v>
      </c>
    </row>
    <row r="17" spans="1:6" ht="15.75" x14ac:dyDescent="0.25">
      <c r="A17" s="13" t="s">
        <v>20</v>
      </c>
      <c r="B17" s="14">
        <v>180197</v>
      </c>
      <c r="C17" s="15">
        <f t="shared" si="0"/>
        <v>86.34</v>
      </c>
      <c r="D17" s="15">
        <f t="shared" si="1"/>
        <v>6907.2</v>
      </c>
      <c r="E17" s="12">
        <f>ROUND((E5-D17)/C17,2)</f>
        <v>7.55</v>
      </c>
    </row>
    <row r="18" spans="1:6" ht="15.75" x14ac:dyDescent="0.25">
      <c r="A18" s="13" t="s">
        <v>21</v>
      </c>
      <c r="B18" s="14">
        <v>175049</v>
      </c>
      <c r="C18" s="15">
        <f t="shared" si="0"/>
        <v>83.88</v>
      </c>
      <c r="D18" s="15">
        <f t="shared" si="1"/>
        <v>6710.4</v>
      </c>
      <c r="E18" s="12">
        <f>ROUND((E5-D18)/C18,2)</f>
        <v>10.119999999999999</v>
      </c>
    </row>
    <row r="19" spans="1:6" ht="15.75" x14ac:dyDescent="0.25">
      <c r="A19" s="13" t="s">
        <v>22</v>
      </c>
      <c r="B19" s="14">
        <v>169900</v>
      </c>
      <c r="C19" s="15">
        <f t="shared" si="0"/>
        <v>81.41</v>
      </c>
      <c r="D19" s="15">
        <f t="shared" si="1"/>
        <v>6512.8</v>
      </c>
      <c r="E19" s="12">
        <f>ROUND((E5-D19)/C19,2)</f>
        <v>12.85</v>
      </c>
    </row>
    <row r="20" spans="1:6" ht="15.75" x14ac:dyDescent="0.25">
      <c r="A20" s="13" t="s">
        <v>23</v>
      </c>
      <c r="B20" s="14">
        <v>164751</v>
      </c>
      <c r="C20" s="15">
        <f t="shared" si="0"/>
        <v>78.94</v>
      </c>
      <c r="D20" s="15">
        <f t="shared" si="1"/>
        <v>6315.2</v>
      </c>
      <c r="E20" s="12">
        <f>ROUND((E5-D20)/C20,2)</f>
        <v>15.76</v>
      </c>
    </row>
    <row r="21" spans="1:6" ht="15.75" x14ac:dyDescent="0.25">
      <c r="A21" s="13" t="s">
        <v>24</v>
      </c>
      <c r="B21" s="14">
        <v>159603</v>
      </c>
      <c r="C21" s="15">
        <f t="shared" si="0"/>
        <v>76.47</v>
      </c>
      <c r="D21" s="15">
        <f t="shared" si="1"/>
        <v>6117.6</v>
      </c>
      <c r="E21" s="12">
        <f>ROUND((E5-D21)/C21,2)</f>
        <v>18.850000000000001</v>
      </c>
    </row>
    <row r="22" spans="1:6" ht="15.75" x14ac:dyDescent="0.25">
      <c r="A22" s="13" t="s">
        <v>25</v>
      </c>
      <c r="B22" s="14">
        <v>154454</v>
      </c>
      <c r="C22" s="15">
        <f t="shared" si="0"/>
        <v>74.010000000000005</v>
      </c>
      <c r="D22" s="15">
        <f t="shared" si="1"/>
        <v>5920.8</v>
      </c>
      <c r="E22" s="12">
        <f>ROUND((E5-D22)/C22,2)</f>
        <v>22.14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170708</v>
      </c>
      <c r="C27" s="15">
        <f t="shared" si="0"/>
        <v>81.8</v>
      </c>
      <c r="D27" s="15">
        <f t="shared" si="1"/>
        <v>6544</v>
      </c>
      <c r="E27" s="12">
        <f>ROUND((E5-D27)/C27,2)</f>
        <v>12.41</v>
      </c>
    </row>
    <row r="28" spans="1:6" ht="15.75" x14ac:dyDescent="0.25">
      <c r="A28" s="13" t="s">
        <v>27</v>
      </c>
      <c r="B28" s="14">
        <v>166330</v>
      </c>
      <c r="C28" s="15">
        <f t="shared" si="0"/>
        <v>79.7</v>
      </c>
      <c r="D28" s="15">
        <f t="shared" si="1"/>
        <v>6376</v>
      </c>
      <c r="E28" s="12">
        <f>ROUND((E5-D28)/C28,2)</f>
        <v>14.85</v>
      </c>
    </row>
    <row r="29" spans="1:6" ht="15.75" x14ac:dyDescent="0.25">
      <c r="A29" s="13" t="s">
        <v>28</v>
      </c>
      <c r="B29" s="14">
        <v>161953</v>
      </c>
      <c r="C29" s="15">
        <f t="shared" si="0"/>
        <v>77.599999999999994</v>
      </c>
      <c r="D29" s="15">
        <f t="shared" si="1"/>
        <v>6208</v>
      </c>
      <c r="E29" s="12">
        <f>ROUND((E5-D29)/C29,2)</f>
        <v>17.41</v>
      </c>
    </row>
    <row r="30" spans="1:6" ht="15.75" x14ac:dyDescent="0.25">
      <c r="A30" s="13" t="s">
        <v>29</v>
      </c>
      <c r="B30" s="14">
        <v>157575</v>
      </c>
      <c r="C30" s="15">
        <f t="shared" si="0"/>
        <v>75.5</v>
      </c>
      <c r="D30" s="15">
        <f t="shared" si="1"/>
        <v>6040</v>
      </c>
      <c r="E30" s="12">
        <f>ROUND((E5-D30)/C30,2)</f>
        <v>20.12</v>
      </c>
    </row>
    <row r="31" spans="1:6" ht="15.75" x14ac:dyDescent="0.25">
      <c r="A31" s="13" t="s">
        <v>30</v>
      </c>
      <c r="B31" s="14">
        <v>153198</v>
      </c>
      <c r="C31" s="15">
        <f t="shared" si="0"/>
        <v>73.41</v>
      </c>
      <c r="D31" s="15">
        <f t="shared" si="1"/>
        <v>5872.8</v>
      </c>
      <c r="E31" s="12">
        <f>ROUND((E5-D31)/C31,2)</f>
        <v>22.97</v>
      </c>
    </row>
    <row r="32" spans="1:6" ht="15.75" x14ac:dyDescent="0.25">
      <c r="A32" s="13" t="s">
        <v>31</v>
      </c>
      <c r="B32" s="14">
        <v>148820</v>
      </c>
      <c r="C32" s="15">
        <f t="shared" si="0"/>
        <v>71.31</v>
      </c>
      <c r="D32" s="15">
        <f t="shared" si="1"/>
        <v>5704.8</v>
      </c>
      <c r="E32" s="12">
        <f>ROUND((E5-D32)/C32,2)</f>
        <v>26</v>
      </c>
    </row>
    <row r="33" spans="1:13" ht="15.75" x14ac:dyDescent="0.25">
      <c r="A33" s="13" t="s">
        <v>32</v>
      </c>
      <c r="B33" s="14">
        <v>144442</v>
      </c>
      <c r="C33" s="15">
        <f t="shared" si="0"/>
        <v>69.209999999999994</v>
      </c>
      <c r="D33" s="15">
        <f t="shared" si="1"/>
        <v>5536.8</v>
      </c>
      <c r="E33" s="12">
        <f>ROUND((E5-D33)/C33,2)</f>
        <v>29.22</v>
      </c>
      <c r="M33" s="1" t="s">
        <v>33</v>
      </c>
    </row>
    <row r="34" spans="1:13" ht="15.75" x14ac:dyDescent="0.25">
      <c r="A34" s="13" t="s">
        <v>34</v>
      </c>
      <c r="B34" s="14">
        <v>140065</v>
      </c>
      <c r="C34" s="15">
        <f t="shared" si="0"/>
        <v>67.11</v>
      </c>
      <c r="D34" s="15">
        <f t="shared" si="1"/>
        <v>5368.8</v>
      </c>
      <c r="E34" s="12">
        <f>ROUND((E5-D34)/C34,2)</f>
        <v>32.64</v>
      </c>
    </row>
    <row r="35" spans="1:13" ht="15.75" x14ac:dyDescent="0.25">
      <c r="A35" s="13" t="s">
        <v>35</v>
      </c>
      <c r="B35" s="14">
        <v>135687</v>
      </c>
      <c r="C35" s="15">
        <f t="shared" si="0"/>
        <v>65.02</v>
      </c>
      <c r="D35" s="15">
        <f t="shared" si="1"/>
        <v>5201.6000000000004</v>
      </c>
      <c r="E35" s="12">
        <f>ROUND((E5-D35)/C35,2)</f>
        <v>36.26</v>
      </c>
    </row>
    <row r="36" spans="1:13" ht="15.75" x14ac:dyDescent="0.25">
      <c r="A36" s="13" t="s">
        <v>71</v>
      </c>
      <c r="B36" s="14">
        <v>131310</v>
      </c>
      <c r="C36" s="15">
        <f t="shared" si="0"/>
        <v>62.92</v>
      </c>
      <c r="D36" s="15">
        <f t="shared" si="1"/>
        <v>5033.6000000000004</v>
      </c>
      <c r="E36" s="12">
        <f>ROUND((E5-D36)/C36,2)</f>
        <v>40.14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144457</v>
      </c>
      <c r="C41" s="15">
        <f t="shared" si="0"/>
        <v>69.22</v>
      </c>
      <c r="D41" s="15">
        <f t="shared" si="1"/>
        <v>5537.6</v>
      </c>
      <c r="E41" s="12">
        <f>ROUND((E5-D41)/C41,2)</f>
        <v>29.21</v>
      </c>
    </row>
    <row r="42" spans="1:13" ht="15.75" x14ac:dyDescent="0.25">
      <c r="A42" s="13" t="s">
        <v>38</v>
      </c>
      <c r="B42" s="14">
        <v>140753</v>
      </c>
      <c r="C42" s="15">
        <f t="shared" si="0"/>
        <v>67.44</v>
      </c>
      <c r="D42" s="15">
        <f t="shared" si="1"/>
        <v>5395.2</v>
      </c>
      <c r="E42" s="12">
        <f>ROUND((E5-D42)/C42,2)</f>
        <v>32.090000000000003</v>
      </c>
    </row>
    <row r="43" spans="1:13" ht="15.75" x14ac:dyDescent="0.25">
      <c r="A43" s="13" t="s">
        <v>39</v>
      </c>
      <c r="B43" s="14">
        <v>137049</v>
      </c>
      <c r="C43" s="15">
        <f t="shared" si="0"/>
        <v>65.67</v>
      </c>
      <c r="D43" s="15">
        <f t="shared" si="1"/>
        <v>5253.6</v>
      </c>
      <c r="E43" s="12">
        <f>ROUND((E5-D43)/C43,2)</f>
        <v>35.11</v>
      </c>
    </row>
    <row r="44" spans="1:13" ht="15.75" x14ac:dyDescent="0.25">
      <c r="A44" s="13" t="s">
        <v>40</v>
      </c>
      <c r="B44" s="14">
        <v>133345</v>
      </c>
      <c r="C44" s="15">
        <f t="shared" si="0"/>
        <v>63.89</v>
      </c>
      <c r="D44" s="15">
        <f t="shared" si="1"/>
        <v>5111.2</v>
      </c>
      <c r="E44" s="12">
        <f>ROUND((E5-D44)/C44,2)</f>
        <v>38.32</v>
      </c>
    </row>
    <row r="45" spans="1:13" ht="15.75" x14ac:dyDescent="0.25">
      <c r="A45" s="13" t="s">
        <v>41</v>
      </c>
      <c r="B45" s="14">
        <v>129640</v>
      </c>
      <c r="C45" s="15">
        <f t="shared" si="0"/>
        <v>62.12</v>
      </c>
      <c r="D45" s="15">
        <f t="shared" si="1"/>
        <v>4969.6000000000004</v>
      </c>
      <c r="E45" s="12">
        <f>ROUND((E5-D45)/C45,2)</f>
        <v>41.69</v>
      </c>
    </row>
    <row r="46" spans="1:13" ht="15.75" x14ac:dyDescent="0.25">
      <c r="A46" s="13" t="s">
        <v>42</v>
      </c>
      <c r="B46" s="14">
        <v>125936</v>
      </c>
      <c r="C46" s="15">
        <f t="shared" si="0"/>
        <v>60.34</v>
      </c>
      <c r="D46" s="15">
        <f t="shared" si="1"/>
        <v>4827.2</v>
      </c>
      <c r="E46" s="12">
        <f>ROUND((E5-D46)/C46,2)</f>
        <v>45.28</v>
      </c>
    </row>
    <row r="47" spans="1:13" ht="15.75" x14ac:dyDescent="0.25">
      <c r="A47" s="13" t="s">
        <v>43</v>
      </c>
      <c r="B47" s="14">
        <v>122232</v>
      </c>
      <c r="C47" s="15">
        <f t="shared" si="0"/>
        <v>58.57</v>
      </c>
      <c r="D47" s="15">
        <f t="shared" si="1"/>
        <v>4685.6000000000004</v>
      </c>
      <c r="E47" s="12">
        <f>ROUND((E5-D47)/C47,2)</f>
        <v>49.06</v>
      </c>
    </row>
    <row r="48" spans="1:13" ht="15.75" x14ac:dyDescent="0.25">
      <c r="A48" s="13" t="s">
        <v>44</v>
      </c>
      <c r="B48" s="14">
        <v>118528</v>
      </c>
      <c r="C48" s="15">
        <f t="shared" si="0"/>
        <v>56.79</v>
      </c>
      <c r="D48" s="15">
        <f t="shared" si="1"/>
        <v>4543.2</v>
      </c>
      <c r="E48" s="12">
        <f>ROUND((E5-D48)/C48,2)</f>
        <v>53.11</v>
      </c>
    </row>
    <row r="49" spans="1:6" ht="15.75" x14ac:dyDescent="0.25">
      <c r="A49" s="13" t="s">
        <v>45</v>
      </c>
      <c r="B49" s="14">
        <v>114824</v>
      </c>
      <c r="C49" s="15">
        <f t="shared" si="0"/>
        <v>55.02</v>
      </c>
      <c r="D49" s="15">
        <f t="shared" si="1"/>
        <v>4401.6000000000004</v>
      </c>
      <c r="E49" s="12">
        <f>ROUND((E5-D49)/C49,2)</f>
        <v>57.39</v>
      </c>
    </row>
    <row r="50" spans="1:6" ht="15.75" x14ac:dyDescent="0.25">
      <c r="A50" s="13" t="s">
        <v>46</v>
      </c>
      <c r="B50" s="14">
        <v>111119</v>
      </c>
      <c r="C50" s="15">
        <f t="shared" si="0"/>
        <v>53.24</v>
      </c>
      <c r="D50" s="15">
        <f t="shared" si="1"/>
        <v>4259.2</v>
      </c>
      <c r="E50" s="12">
        <f>ROUND((E5-D50)/C50,2)</f>
        <v>61.98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121482</v>
      </c>
      <c r="C55" s="15">
        <f t="shared" si="0"/>
        <v>58.21</v>
      </c>
      <c r="D55" s="15">
        <f t="shared" si="1"/>
        <v>4656.8</v>
      </c>
      <c r="E55" s="12">
        <f>ROUND((E5-D55)/C55,2)</f>
        <v>49.86</v>
      </c>
    </row>
    <row r="56" spans="1:6" ht="15.75" x14ac:dyDescent="0.25">
      <c r="A56" s="13" t="s">
        <v>48</v>
      </c>
      <c r="B56" s="14">
        <v>118366</v>
      </c>
      <c r="C56" s="15">
        <f t="shared" si="0"/>
        <v>56.72</v>
      </c>
      <c r="D56" s="15">
        <f t="shared" si="1"/>
        <v>4537.6000000000004</v>
      </c>
      <c r="E56" s="12">
        <f>ROUND((E5-D56)/C56,2)</f>
        <v>53.27</v>
      </c>
    </row>
    <row r="57" spans="1:6" ht="15.75" x14ac:dyDescent="0.25">
      <c r="A57" s="13" t="s">
        <v>49</v>
      </c>
      <c r="B57" s="14">
        <v>115251</v>
      </c>
      <c r="C57" s="15">
        <f t="shared" si="0"/>
        <v>55.22</v>
      </c>
      <c r="D57" s="15">
        <f t="shared" si="1"/>
        <v>4417.6000000000004</v>
      </c>
      <c r="E57" s="12">
        <f>ROUND((E5-D57)/C57,2)</f>
        <v>56.89</v>
      </c>
    </row>
    <row r="58" spans="1:6" ht="15.75" x14ac:dyDescent="0.25">
      <c r="A58" s="13" t="s">
        <v>50</v>
      </c>
      <c r="B58" s="14">
        <v>112136</v>
      </c>
      <c r="C58" s="15">
        <f t="shared" si="0"/>
        <v>53.73</v>
      </c>
      <c r="D58" s="15">
        <f t="shared" si="1"/>
        <v>4298.3999999999996</v>
      </c>
      <c r="E58" s="12">
        <f>ROUND((E5-D58)/C58,2)</f>
        <v>60.69</v>
      </c>
    </row>
    <row r="59" spans="1:6" ht="15.75" x14ac:dyDescent="0.25">
      <c r="A59" s="13" t="s">
        <v>51</v>
      </c>
      <c r="B59" s="14">
        <v>109021</v>
      </c>
      <c r="C59" s="15">
        <f t="shared" si="0"/>
        <v>52.24</v>
      </c>
      <c r="D59" s="15">
        <f t="shared" si="1"/>
        <v>4179.2</v>
      </c>
      <c r="E59" s="12">
        <f>ROUND((E5-D59)/C59,2)</f>
        <v>64.7</v>
      </c>
    </row>
    <row r="60" spans="1:6" ht="15.75" x14ac:dyDescent="0.25">
      <c r="A60" s="13" t="s">
        <v>52</v>
      </c>
      <c r="B60" s="14">
        <v>105906</v>
      </c>
      <c r="C60" s="15">
        <f t="shared" si="0"/>
        <v>50.75</v>
      </c>
      <c r="D60" s="15">
        <f t="shared" si="1"/>
        <v>4060</v>
      </c>
      <c r="E60" s="12">
        <f>ROUND((E5-D60)/C60,2)</f>
        <v>68.95</v>
      </c>
    </row>
    <row r="61" spans="1:6" ht="15.75" x14ac:dyDescent="0.25">
      <c r="A61" s="13" t="s">
        <v>53</v>
      </c>
      <c r="B61" s="14">
        <v>102791</v>
      </c>
      <c r="C61" s="15">
        <f t="shared" si="0"/>
        <v>49.25</v>
      </c>
      <c r="D61" s="15">
        <f t="shared" si="1"/>
        <v>3940</v>
      </c>
      <c r="E61" s="12">
        <f>ROUND((E5-D61)/C61,2)</f>
        <v>73.489999999999995</v>
      </c>
    </row>
    <row r="62" spans="1:6" ht="15.75" x14ac:dyDescent="0.25">
      <c r="A62" s="13" t="s">
        <v>54</v>
      </c>
      <c r="B62" s="14">
        <v>99676</v>
      </c>
      <c r="C62" s="15">
        <f t="shared" si="0"/>
        <v>47.76</v>
      </c>
      <c r="D62" s="15">
        <f t="shared" si="1"/>
        <v>3820.8</v>
      </c>
      <c r="E62" s="12">
        <f>ROUND((E5-D62)/C62,2)</f>
        <v>78.27</v>
      </c>
    </row>
    <row r="63" spans="1:6" ht="15.75" x14ac:dyDescent="0.25">
      <c r="A63" s="13" t="s">
        <v>55</v>
      </c>
      <c r="B63" s="14">
        <v>96561</v>
      </c>
      <c r="C63" s="15">
        <f t="shared" si="0"/>
        <v>46.27</v>
      </c>
      <c r="D63" s="15">
        <f t="shared" si="1"/>
        <v>3701.6</v>
      </c>
      <c r="E63" s="12">
        <f>ROUND((E5-D63)/C63,2)</f>
        <v>83.37</v>
      </c>
    </row>
    <row r="64" spans="1:6" ht="15.75" x14ac:dyDescent="0.25">
      <c r="A64" s="13" t="s">
        <v>56</v>
      </c>
      <c r="B64" s="14">
        <v>93445</v>
      </c>
      <c r="C64" s="15">
        <f t="shared" si="0"/>
        <v>44.77</v>
      </c>
      <c r="D64" s="15">
        <f t="shared" si="1"/>
        <v>3581.6</v>
      </c>
      <c r="E64" s="12">
        <f>ROUND((E5-D64)/C64,2)</f>
        <v>88.85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1264-4DFF-403B-B84C-3B060021DECA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123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124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197200</v>
      </c>
      <c r="C17" s="15">
        <f t="shared" si="0"/>
        <v>94.49</v>
      </c>
      <c r="D17" s="15">
        <f t="shared" si="1"/>
        <v>7559.2</v>
      </c>
      <c r="E17" s="12">
        <f>ROUND((E5-D17)/C17,2)</f>
        <v>0</v>
      </c>
    </row>
    <row r="18" spans="1:6" ht="15.75" x14ac:dyDescent="0.25">
      <c r="A18" s="13" t="s">
        <v>21</v>
      </c>
      <c r="B18" s="14">
        <v>193369</v>
      </c>
      <c r="C18" s="15">
        <f t="shared" si="0"/>
        <v>92.65</v>
      </c>
      <c r="D18" s="15">
        <f t="shared" si="1"/>
        <v>7412</v>
      </c>
      <c r="E18" s="12">
        <f>ROUND((E5-D18)/C18,2)</f>
        <v>1.59</v>
      </c>
    </row>
    <row r="19" spans="1:6" ht="15.75" x14ac:dyDescent="0.25">
      <c r="A19" s="13" t="s">
        <v>22</v>
      </c>
      <c r="B19" s="14">
        <v>187681</v>
      </c>
      <c r="C19" s="15">
        <f t="shared" si="0"/>
        <v>89.93</v>
      </c>
      <c r="D19" s="15">
        <f t="shared" si="1"/>
        <v>7194.4</v>
      </c>
      <c r="E19" s="12">
        <f>ROUND((E5-D19)/C19,2)</f>
        <v>4.0599999999999996</v>
      </c>
    </row>
    <row r="20" spans="1:6" ht="15.75" x14ac:dyDescent="0.25">
      <c r="A20" s="13" t="s">
        <v>23</v>
      </c>
      <c r="B20" s="14">
        <v>181994</v>
      </c>
      <c r="C20" s="15">
        <f t="shared" si="0"/>
        <v>87.2</v>
      </c>
      <c r="D20" s="15">
        <f t="shared" si="1"/>
        <v>6976</v>
      </c>
      <c r="E20" s="12">
        <f>ROUND((E5-D20)/C20,2)</f>
        <v>6.69</v>
      </c>
    </row>
    <row r="21" spans="1:6" ht="15.75" x14ac:dyDescent="0.25">
      <c r="A21" s="13" t="s">
        <v>24</v>
      </c>
      <c r="B21" s="14">
        <v>176306</v>
      </c>
      <c r="C21" s="15">
        <f t="shared" si="0"/>
        <v>84.48</v>
      </c>
      <c r="D21" s="15">
        <f t="shared" si="1"/>
        <v>6758.4</v>
      </c>
      <c r="E21" s="12">
        <f>ROUND((E5-D21)/C21,2)</f>
        <v>9.48</v>
      </c>
    </row>
    <row r="22" spans="1:6" ht="15.75" x14ac:dyDescent="0.25">
      <c r="A22" s="13" t="s">
        <v>25</v>
      </c>
      <c r="B22" s="14">
        <v>170618</v>
      </c>
      <c r="C22" s="15">
        <f t="shared" si="0"/>
        <v>81.75</v>
      </c>
      <c r="D22" s="15">
        <f t="shared" si="1"/>
        <v>6540</v>
      </c>
      <c r="E22" s="12">
        <f>ROUND((E5-D22)/C22,2)</f>
        <v>12.47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188573</v>
      </c>
      <c r="C27" s="15">
        <f t="shared" si="0"/>
        <v>90.36</v>
      </c>
      <c r="D27" s="15">
        <f t="shared" si="1"/>
        <v>7228.8</v>
      </c>
      <c r="E27" s="12">
        <f>ROUND((E5-D27)/C27,2)</f>
        <v>3.66</v>
      </c>
    </row>
    <row r="28" spans="1:6" ht="15.75" x14ac:dyDescent="0.25">
      <c r="A28" s="13" t="s">
        <v>27</v>
      </c>
      <c r="B28" s="14">
        <v>183738</v>
      </c>
      <c r="C28" s="15">
        <f t="shared" si="0"/>
        <v>88.04</v>
      </c>
      <c r="D28" s="15">
        <f t="shared" si="1"/>
        <v>7043.2</v>
      </c>
      <c r="E28" s="12">
        <f>ROUND((E5-D28)/C28,2)</f>
        <v>5.86</v>
      </c>
    </row>
    <row r="29" spans="1:6" ht="15.75" x14ac:dyDescent="0.25">
      <c r="A29" s="13" t="s">
        <v>28</v>
      </c>
      <c r="B29" s="14">
        <v>178902</v>
      </c>
      <c r="C29" s="15">
        <f t="shared" si="0"/>
        <v>85.72</v>
      </c>
      <c r="D29" s="15">
        <f t="shared" si="1"/>
        <v>6857.6</v>
      </c>
      <c r="E29" s="12">
        <f>ROUND((E5-D29)/C29,2)</f>
        <v>8.18</v>
      </c>
    </row>
    <row r="30" spans="1:6" ht="15.75" x14ac:dyDescent="0.25">
      <c r="A30" s="13" t="s">
        <v>29</v>
      </c>
      <c r="B30" s="14">
        <v>174066</v>
      </c>
      <c r="C30" s="15">
        <f t="shared" si="0"/>
        <v>83.4</v>
      </c>
      <c r="D30" s="15">
        <f t="shared" si="1"/>
        <v>6672</v>
      </c>
      <c r="E30" s="12">
        <f>ROUND((E5-D30)/C30,2)</f>
        <v>10.64</v>
      </c>
    </row>
    <row r="31" spans="1:6" ht="15.75" x14ac:dyDescent="0.25">
      <c r="A31" s="13" t="s">
        <v>30</v>
      </c>
      <c r="B31" s="14">
        <v>169231</v>
      </c>
      <c r="C31" s="15">
        <f t="shared" si="0"/>
        <v>81.09</v>
      </c>
      <c r="D31" s="15">
        <f t="shared" si="1"/>
        <v>6487.2</v>
      </c>
      <c r="E31" s="12">
        <f>ROUND((E5-D31)/C31,2)</f>
        <v>13.22</v>
      </c>
    </row>
    <row r="32" spans="1:6" ht="15.75" x14ac:dyDescent="0.25">
      <c r="A32" s="13" t="s">
        <v>31</v>
      </c>
      <c r="B32" s="14">
        <v>164395</v>
      </c>
      <c r="C32" s="15">
        <f t="shared" si="0"/>
        <v>78.77</v>
      </c>
      <c r="D32" s="15">
        <f t="shared" si="1"/>
        <v>6301.6</v>
      </c>
      <c r="E32" s="12">
        <f>ROUND((E5-D32)/C32,2)</f>
        <v>15.97</v>
      </c>
    </row>
    <row r="33" spans="1:13" ht="15.75" x14ac:dyDescent="0.25">
      <c r="A33" s="13" t="s">
        <v>32</v>
      </c>
      <c r="B33" s="14">
        <v>159559</v>
      </c>
      <c r="C33" s="15">
        <f t="shared" si="0"/>
        <v>76.45</v>
      </c>
      <c r="D33" s="15">
        <f t="shared" si="1"/>
        <v>6116</v>
      </c>
      <c r="E33" s="12">
        <f>ROUND((E5-D33)/C33,2)</f>
        <v>18.88</v>
      </c>
      <c r="M33" s="1" t="s">
        <v>33</v>
      </c>
    </row>
    <row r="34" spans="1:13" ht="15.75" x14ac:dyDescent="0.25">
      <c r="A34" s="13" t="s">
        <v>34</v>
      </c>
      <c r="B34" s="14">
        <v>154724</v>
      </c>
      <c r="C34" s="15">
        <f t="shared" si="0"/>
        <v>74.14</v>
      </c>
      <c r="D34" s="15">
        <f t="shared" si="1"/>
        <v>5931.2</v>
      </c>
      <c r="E34" s="12">
        <f>ROUND((E5-D34)/C34,2)</f>
        <v>21.96</v>
      </c>
    </row>
    <row r="35" spans="1:13" ht="15.75" x14ac:dyDescent="0.25">
      <c r="A35" s="13" t="s">
        <v>35</v>
      </c>
      <c r="B35" s="14">
        <v>149888</v>
      </c>
      <c r="C35" s="15">
        <f t="shared" si="0"/>
        <v>71.819999999999993</v>
      </c>
      <c r="D35" s="15">
        <f t="shared" si="1"/>
        <v>5745.6</v>
      </c>
      <c r="E35" s="12">
        <f>ROUND((E5-D35)/C35,2)</f>
        <v>25.25</v>
      </c>
    </row>
    <row r="36" spans="1:13" ht="15.75" x14ac:dyDescent="0.25">
      <c r="A36" s="13" t="s">
        <v>71</v>
      </c>
      <c r="B36" s="14">
        <v>145052</v>
      </c>
      <c r="C36" s="15">
        <f t="shared" si="0"/>
        <v>69.5</v>
      </c>
      <c r="D36" s="15">
        <f t="shared" si="1"/>
        <v>5560</v>
      </c>
      <c r="E36" s="12">
        <f>ROUND((E5-D36)/C36,2)</f>
        <v>28.77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159575</v>
      </c>
      <c r="C41" s="15">
        <f t="shared" si="0"/>
        <v>76.459999999999994</v>
      </c>
      <c r="D41" s="15">
        <f t="shared" si="1"/>
        <v>6116.8</v>
      </c>
      <c r="E41" s="12">
        <f>ROUND((E5-D41)/C41,2)</f>
        <v>18.86</v>
      </c>
    </row>
    <row r="42" spans="1:13" ht="15.75" x14ac:dyDescent="0.25">
      <c r="A42" s="13" t="s">
        <v>38</v>
      </c>
      <c r="B42" s="14">
        <v>155484</v>
      </c>
      <c r="C42" s="15">
        <f t="shared" si="0"/>
        <v>74.5</v>
      </c>
      <c r="D42" s="15">
        <f t="shared" si="1"/>
        <v>5960</v>
      </c>
      <c r="E42" s="12">
        <f>ROUND((E5-D42)/C42,2)</f>
        <v>21.47</v>
      </c>
    </row>
    <row r="43" spans="1:13" ht="15.75" x14ac:dyDescent="0.25">
      <c r="A43" s="13" t="s">
        <v>39</v>
      </c>
      <c r="B43" s="14">
        <v>151392</v>
      </c>
      <c r="C43" s="15">
        <f t="shared" si="0"/>
        <v>72.540000000000006</v>
      </c>
      <c r="D43" s="15">
        <f t="shared" si="1"/>
        <v>5803.2</v>
      </c>
      <c r="E43" s="12">
        <f>ROUND((E5-D43)/C43,2)</f>
        <v>24.21</v>
      </c>
    </row>
    <row r="44" spans="1:13" ht="15.75" x14ac:dyDescent="0.25">
      <c r="A44" s="13" t="s">
        <v>40</v>
      </c>
      <c r="B44" s="14">
        <v>147300</v>
      </c>
      <c r="C44" s="15">
        <f t="shared" si="0"/>
        <v>70.58</v>
      </c>
      <c r="D44" s="15">
        <f t="shared" si="1"/>
        <v>5646.4</v>
      </c>
      <c r="E44" s="12">
        <f>ROUND((E5-D44)/C44,2)</f>
        <v>27.1</v>
      </c>
    </row>
    <row r="45" spans="1:13" ht="15.75" x14ac:dyDescent="0.25">
      <c r="A45" s="13" t="s">
        <v>41</v>
      </c>
      <c r="B45" s="14">
        <v>143208</v>
      </c>
      <c r="C45" s="15">
        <f t="shared" si="0"/>
        <v>68.62</v>
      </c>
      <c r="D45" s="15">
        <f t="shared" si="1"/>
        <v>5489.6</v>
      </c>
      <c r="E45" s="12">
        <f>ROUND((E5-D45)/C45,2)</f>
        <v>30.16</v>
      </c>
    </row>
    <row r="46" spans="1:13" ht="15.75" x14ac:dyDescent="0.25">
      <c r="A46" s="13" t="s">
        <v>42</v>
      </c>
      <c r="B46" s="14">
        <v>139116</v>
      </c>
      <c r="C46" s="15">
        <f t="shared" si="0"/>
        <v>66.66</v>
      </c>
      <c r="D46" s="15">
        <f t="shared" si="1"/>
        <v>5332.8</v>
      </c>
      <c r="E46" s="12">
        <f>ROUND((E5-D46)/C46,2)</f>
        <v>33.4</v>
      </c>
    </row>
    <row r="47" spans="1:13" ht="15.75" x14ac:dyDescent="0.25">
      <c r="A47" s="13" t="s">
        <v>43</v>
      </c>
      <c r="B47" s="14">
        <v>135024</v>
      </c>
      <c r="C47" s="15">
        <f t="shared" si="0"/>
        <v>64.7</v>
      </c>
      <c r="D47" s="15">
        <f t="shared" si="1"/>
        <v>5176</v>
      </c>
      <c r="E47" s="12">
        <f>ROUND((E5-D47)/C47,2)</f>
        <v>36.83</v>
      </c>
    </row>
    <row r="48" spans="1:13" ht="15.75" x14ac:dyDescent="0.25">
      <c r="A48" s="13" t="s">
        <v>44</v>
      </c>
      <c r="B48" s="14">
        <v>130932</v>
      </c>
      <c r="C48" s="15">
        <f t="shared" si="0"/>
        <v>62.74</v>
      </c>
      <c r="D48" s="15">
        <f t="shared" si="1"/>
        <v>5019.2</v>
      </c>
      <c r="E48" s="12">
        <f>ROUND((E5-D48)/C48,2)</f>
        <v>40.479999999999997</v>
      </c>
    </row>
    <row r="49" spans="1:6" ht="15.75" x14ac:dyDescent="0.25">
      <c r="A49" s="13" t="s">
        <v>45</v>
      </c>
      <c r="B49" s="14">
        <v>126841</v>
      </c>
      <c r="C49" s="15">
        <f t="shared" si="0"/>
        <v>60.78</v>
      </c>
      <c r="D49" s="15">
        <f t="shared" si="1"/>
        <v>4862.3999999999996</v>
      </c>
      <c r="E49" s="12">
        <f>ROUND((E5-D49)/C49,2)</f>
        <v>44.37</v>
      </c>
    </row>
    <row r="50" spans="1:6" ht="15.75" x14ac:dyDescent="0.25">
      <c r="A50" s="13" t="s">
        <v>46</v>
      </c>
      <c r="B50" s="14">
        <v>122749</v>
      </c>
      <c r="C50" s="15">
        <f t="shared" si="0"/>
        <v>58.82</v>
      </c>
      <c r="D50" s="15">
        <f t="shared" si="1"/>
        <v>4705.6000000000004</v>
      </c>
      <c r="E50" s="12">
        <f>ROUND((E5-D50)/C50,2)</f>
        <v>48.51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134195</v>
      </c>
      <c r="C55" s="15">
        <f t="shared" si="0"/>
        <v>64.3</v>
      </c>
      <c r="D55" s="15">
        <f t="shared" si="1"/>
        <v>5144</v>
      </c>
      <c r="E55" s="12">
        <f>ROUND((E5-D55)/C55,2)</f>
        <v>37.56</v>
      </c>
    </row>
    <row r="56" spans="1:6" ht="15.75" x14ac:dyDescent="0.25">
      <c r="A56" s="13" t="s">
        <v>48</v>
      </c>
      <c r="B56" s="14">
        <v>130754</v>
      </c>
      <c r="C56" s="15">
        <f t="shared" si="0"/>
        <v>62.65</v>
      </c>
      <c r="D56" s="15">
        <f t="shared" si="1"/>
        <v>5012</v>
      </c>
      <c r="E56" s="12">
        <f>ROUND((E5-D56)/C56,2)</f>
        <v>40.659999999999997</v>
      </c>
    </row>
    <row r="57" spans="1:6" ht="15.75" x14ac:dyDescent="0.25">
      <c r="A57" s="13" t="s">
        <v>49</v>
      </c>
      <c r="B57" s="14">
        <v>127313</v>
      </c>
      <c r="C57" s="15">
        <f t="shared" si="0"/>
        <v>61</v>
      </c>
      <c r="D57" s="15">
        <f t="shared" si="1"/>
        <v>4880</v>
      </c>
      <c r="E57" s="12">
        <f>ROUND((E5-D57)/C57,2)</f>
        <v>43.92</v>
      </c>
    </row>
    <row r="58" spans="1:6" ht="15.75" x14ac:dyDescent="0.25">
      <c r="A58" s="13" t="s">
        <v>50</v>
      </c>
      <c r="B58" s="14">
        <v>123872</v>
      </c>
      <c r="C58" s="15">
        <f t="shared" si="0"/>
        <v>59.35</v>
      </c>
      <c r="D58" s="15">
        <f t="shared" si="1"/>
        <v>4748</v>
      </c>
      <c r="E58" s="12">
        <f>ROUND((E5-D58)/C58,2)</f>
        <v>47.37</v>
      </c>
    </row>
    <row r="59" spans="1:6" ht="15.75" x14ac:dyDescent="0.25">
      <c r="A59" s="13" t="s">
        <v>51</v>
      </c>
      <c r="B59" s="14">
        <v>120431</v>
      </c>
      <c r="C59" s="15">
        <f t="shared" si="0"/>
        <v>57.71</v>
      </c>
      <c r="D59" s="15">
        <f t="shared" si="1"/>
        <v>4616.8</v>
      </c>
      <c r="E59" s="12">
        <f>ROUND((E5-D59)/C59,2)</f>
        <v>50.99</v>
      </c>
    </row>
    <row r="60" spans="1:6" ht="15.75" x14ac:dyDescent="0.25">
      <c r="A60" s="13" t="s">
        <v>52</v>
      </c>
      <c r="B60" s="14">
        <v>116990</v>
      </c>
      <c r="C60" s="15">
        <f t="shared" si="0"/>
        <v>56.06</v>
      </c>
      <c r="D60" s="15">
        <f t="shared" si="1"/>
        <v>4484.8</v>
      </c>
      <c r="E60" s="12">
        <f>ROUND((E5-D60)/C60,2)</f>
        <v>54.84</v>
      </c>
    </row>
    <row r="61" spans="1:6" ht="15.75" x14ac:dyDescent="0.25">
      <c r="A61" s="13" t="s">
        <v>53</v>
      </c>
      <c r="B61" s="14">
        <v>113549</v>
      </c>
      <c r="C61" s="15">
        <f t="shared" si="0"/>
        <v>54.41</v>
      </c>
      <c r="D61" s="15">
        <f t="shared" si="1"/>
        <v>4352.8</v>
      </c>
      <c r="E61" s="12">
        <f>ROUND((E5-D61)/C61,2)</f>
        <v>58.93</v>
      </c>
    </row>
    <row r="62" spans="1:6" ht="15.75" x14ac:dyDescent="0.25">
      <c r="A62" s="13" t="s">
        <v>54</v>
      </c>
      <c r="B62" s="14">
        <v>110107</v>
      </c>
      <c r="C62" s="15">
        <f t="shared" si="0"/>
        <v>52.76</v>
      </c>
      <c r="D62" s="15">
        <f t="shared" si="1"/>
        <v>4220.8</v>
      </c>
      <c r="E62" s="12">
        <f>ROUND((E5-D62)/C62,2)</f>
        <v>63.28</v>
      </c>
    </row>
    <row r="63" spans="1:6" ht="15.75" x14ac:dyDescent="0.25">
      <c r="A63" s="13" t="s">
        <v>55</v>
      </c>
      <c r="B63" s="14">
        <v>106666</v>
      </c>
      <c r="C63" s="15">
        <f t="shared" si="0"/>
        <v>51.11</v>
      </c>
      <c r="D63" s="15">
        <f t="shared" si="1"/>
        <v>4088.8</v>
      </c>
      <c r="E63" s="12">
        <f>ROUND((E5-D63)/C63,2)</f>
        <v>67.900000000000006</v>
      </c>
    </row>
    <row r="64" spans="1:6" ht="15.75" x14ac:dyDescent="0.25">
      <c r="A64" s="13" t="s">
        <v>56</v>
      </c>
      <c r="B64" s="14">
        <v>103225</v>
      </c>
      <c r="C64" s="15">
        <f t="shared" si="0"/>
        <v>49.46</v>
      </c>
      <c r="D64" s="15">
        <f t="shared" si="1"/>
        <v>3956.8</v>
      </c>
      <c r="E64" s="12">
        <f>ROUND((E5-D64)/C64,2)</f>
        <v>72.83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F48B-3E0D-4A45-955C-E205046C841A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69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70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f>ROUND((E5-D13)/C13,2)</f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195163</v>
      </c>
      <c r="C17" s="15">
        <f t="shared" si="0"/>
        <v>93.51</v>
      </c>
      <c r="D17" s="15">
        <f t="shared" si="1"/>
        <v>7480.8</v>
      </c>
      <c r="E17" s="12">
        <f>ROUND((E5-D17)/C17,2)</f>
        <v>0.84</v>
      </c>
    </row>
    <row r="18" spans="1:6" ht="15.75" x14ac:dyDescent="0.25">
      <c r="A18" s="13" t="s">
        <v>21</v>
      </c>
      <c r="B18" s="14">
        <v>189587</v>
      </c>
      <c r="C18" s="15">
        <f t="shared" si="0"/>
        <v>90.84</v>
      </c>
      <c r="D18" s="15">
        <f t="shared" si="1"/>
        <v>7267.2</v>
      </c>
      <c r="E18" s="12">
        <f>ROUND((E5-D18)/C18,2)</f>
        <v>3.21</v>
      </c>
    </row>
    <row r="19" spans="1:6" ht="15.75" x14ac:dyDescent="0.25">
      <c r="A19" s="13" t="s">
        <v>22</v>
      </c>
      <c r="B19" s="14">
        <v>184011</v>
      </c>
      <c r="C19" s="15">
        <f t="shared" si="0"/>
        <v>88.17</v>
      </c>
      <c r="D19" s="15">
        <f t="shared" si="1"/>
        <v>7053.6</v>
      </c>
      <c r="E19" s="12">
        <f>ROUND((E5-D19)/C19,2)</f>
        <v>5.73</v>
      </c>
    </row>
    <row r="20" spans="1:6" ht="15.75" x14ac:dyDescent="0.25">
      <c r="A20" s="13" t="s">
        <v>23</v>
      </c>
      <c r="B20" s="14">
        <v>178435</v>
      </c>
      <c r="C20" s="15">
        <f t="shared" si="0"/>
        <v>85.5</v>
      </c>
      <c r="D20" s="15">
        <f t="shared" si="1"/>
        <v>6840</v>
      </c>
      <c r="E20" s="12">
        <f>ROUND((E5-D20)/C20,2)</f>
        <v>8.41</v>
      </c>
    </row>
    <row r="21" spans="1:6" ht="15.75" x14ac:dyDescent="0.25">
      <c r="A21" s="13" t="s">
        <v>24</v>
      </c>
      <c r="B21" s="14">
        <v>172858</v>
      </c>
      <c r="C21" s="15">
        <f t="shared" si="0"/>
        <v>82.83</v>
      </c>
      <c r="D21" s="15">
        <f t="shared" si="1"/>
        <v>6626.4</v>
      </c>
      <c r="E21" s="12">
        <f>ROUND((E5-D21)/C21,2)</f>
        <v>11.26</v>
      </c>
    </row>
    <row r="22" spans="1:6" ht="15.75" x14ac:dyDescent="0.25">
      <c r="A22" s="13" t="s">
        <v>25</v>
      </c>
      <c r="B22" s="14">
        <v>167282</v>
      </c>
      <c r="C22" s="15">
        <f t="shared" si="0"/>
        <v>80.150000000000006</v>
      </c>
      <c r="D22" s="15">
        <f t="shared" si="1"/>
        <v>6412</v>
      </c>
      <c r="E22" s="12">
        <f>ROUND((E5-D22)/C22,2)</f>
        <v>14.31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184886</v>
      </c>
      <c r="C27" s="15">
        <f t="shared" si="0"/>
        <v>88.59</v>
      </c>
      <c r="D27" s="15">
        <f t="shared" si="1"/>
        <v>7087.2</v>
      </c>
      <c r="E27" s="12">
        <f>ROUND((E5-D27)/C27,2)</f>
        <v>5.33</v>
      </c>
    </row>
    <row r="28" spans="1:6" ht="15.75" x14ac:dyDescent="0.25">
      <c r="A28" s="13" t="s">
        <v>27</v>
      </c>
      <c r="B28" s="14">
        <v>180145</v>
      </c>
      <c r="C28" s="15">
        <f t="shared" si="0"/>
        <v>86.32</v>
      </c>
      <c r="D28" s="15">
        <f t="shared" si="1"/>
        <v>6905.6</v>
      </c>
      <c r="E28" s="12">
        <f>ROUND((E5-D28)/C28,2)</f>
        <v>7.57</v>
      </c>
    </row>
    <row r="29" spans="1:6" ht="15.75" x14ac:dyDescent="0.25">
      <c r="A29" s="13" t="s">
        <v>28</v>
      </c>
      <c r="B29" s="14">
        <v>175403</v>
      </c>
      <c r="C29" s="15">
        <f t="shared" si="0"/>
        <v>84.05</v>
      </c>
      <c r="D29" s="15">
        <f t="shared" si="1"/>
        <v>6724</v>
      </c>
      <c r="E29" s="12">
        <f>ROUND((E5-D29)/C29,2)</f>
        <v>9.94</v>
      </c>
    </row>
    <row r="30" spans="1:6" ht="15.75" x14ac:dyDescent="0.25">
      <c r="A30" s="13" t="s">
        <v>29</v>
      </c>
      <c r="B30" s="14">
        <v>170662</v>
      </c>
      <c r="C30" s="15">
        <f t="shared" si="0"/>
        <v>81.77</v>
      </c>
      <c r="D30" s="15">
        <f t="shared" si="1"/>
        <v>6541.6</v>
      </c>
      <c r="E30" s="12">
        <f>ROUND((E5-D30)/C30,2)</f>
        <v>12.44</v>
      </c>
    </row>
    <row r="31" spans="1:6" ht="15.75" x14ac:dyDescent="0.25">
      <c r="A31" s="13" t="s">
        <v>30</v>
      </c>
      <c r="B31" s="14">
        <v>165921</v>
      </c>
      <c r="C31" s="15">
        <f t="shared" si="0"/>
        <v>79.5</v>
      </c>
      <c r="D31" s="15">
        <f t="shared" si="1"/>
        <v>6360</v>
      </c>
      <c r="E31" s="12">
        <f>ROUND((E5-D31)/C31,2)</f>
        <v>15.08</v>
      </c>
    </row>
    <row r="32" spans="1:6" ht="15.75" x14ac:dyDescent="0.25">
      <c r="A32" s="13" t="s">
        <v>31</v>
      </c>
      <c r="B32" s="14">
        <v>161180</v>
      </c>
      <c r="C32" s="15">
        <f t="shared" si="0"/>
        <v>77.23</v>
      </c>
      <c r="D32" s="15">
        <f t="shared" si="1"/>
        <v>6178.4</v>
      </c>
      <c r="E32" s="12">
        <f>ROUND((E5-D32)/C32,2)</f>
        <v>17.88</v>
      </c>
    </row>
    <row r="33" spans="1:13" ht="15.75" x14ac:dyDescent="0.25">
      <c r="A33" s="13" t="s">
        <v>32</v>
      </c>
      <c r="B33" s="14">
        <v>156439</v>
      </c>
      <c r="C33" s="15">
        <f t="shared" si="0"/>
        <v>74.959999999999994</v>
      </c>
      <c r="D33" s="15">
        <f t="shared" si="1"/>
        <v>5996.8</v>
      </c>
      <c r="E33" s="12">
        <f>ROUND((E5-D33)/C33,2)</f>
        <v>20.84</v>
      </c>
      <c r="M33" s="1" t="s">
        <v>33</v>
      </c>
    </row>
    <row r="34" spans="1:13" ht="15.75" x14ac:dyDescent="0.25">
      <c r="A34" s="13" t="s">
        <v>34</v>
      </c>
      <c r="B34" s="14">
        <v>151698</v>
      </c>
      <c r="C34" s="15">
        <f t="shared" si="0"/>
        <v>72.69</v>
      </c>
      <c r="D34" s="15">
        <f t="shared" si="1"/>
        <v>5815.2</v>
      </c>
      <c r="E34" s="12">
        <f>ROUND((E5-D34)/C34,2)</f>
        <v>23.99</v>
      </c>
    </row>
    <row r="35" spans="1:13" ht="15.75" x14ac:dyDescent="0.25">
      <c r="A35" s="13" t="s">
        <v>35</v>
      </c>
      <c r="B35" s="14">
        <v>146957</v>
      </c>
      <c r="C35" s="15">
        <f t="shared" si="0"/>
        <v>70.42</v>
      </c>
      <c r="D35" s="15">
        <f t="shared" si="1"/>
        <v>5633.6</v>
      </c>
      <c r="E35" s="12">
        <f>ROUND((E5-D35)/C35,2)</f>
        <v>27.34</v>
      </c>
    </row>
    <row r="36" spans="1:13" ht="15.75" x14ac:dyDescent="0.25">
      <c r="A36" s="13" t="s">
        <v>71</v>
      </c>
      <c r="B36" s="14">
        <v>142216</v>
      </c>
      <c r="C36" s="15">
        <f t="shared" si="0"/>
        <v>68.14</v>
      </c>
      <c r="D36" s="15">
        <f t="shared" si="1"/>
        <v>5451.2</v>
      </c>
      <c r="E36" s="12">
        <f>ROUND((E5-D36)/C36,2)</f>
        <v>30.94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156455</v>
      </c>
      <c r="C41" s="15">
        <f t="shared" si="0"/>
        <v>74.97</v>
      </c>
      <c r="D41" s="15">
        <f t="shared" si="1"/>
        <v>5997.6</v>
      </c>
      <c r="E41" s="12">
        <f>ROUND((E5-D41)/C41,2)</f>
        <v>20.83</v>
      </c>
    </row>
    <row r="42" spans="1:13" ht="15.75" x14ac:dyDescent="0.25">
      <c r="A42" s="13" t="s">
        <v>38</v>
      </c>
      <c r="B42" s="14">
        <v>152443</v>
      </c>
      <c r="C42" s="15">
        <f t="shared" si="0"/>
        <v>73.040000000000006</v>
      </c>
      <c r="D42" s="15">
        <f t="shared" si="1"/>
        <v>5843.2</v>
      </c>
      <c r="E42" s="12">
        <f>ROUND((E5-D42)/C42,2)</f>
        <v>23.49</v>
      </c>
    </row>
    <row r="43" spans="1:13" ht="15.75" x14ac:dyDescent="0.25">
      <c r="A43" s="13" t="s">
        <v>39</v>
      </c>
      <c r="B43" s="14">
        <v>148431</v>
      </c>
      <c r="C43" s="15">
        <f t="shared" si="0"/>
        <v>71.12</v>
      </c>
      <c r="D43" s="15">
        <f t="shared" si="1"/>
        <v>5689.6</v>
      </c>
      <c r="E43" s="12">
        <f>ROUND((E5-D43)/C43,2)</f>
        <v>26.29</v>
      </c>
    </row>
    <row r="44" spans="1:13" ht="15.75" x14ac:dyDescent="0.25">
      <c r="A44" s="13" t="s">
        <v>40</v>
      </c>
      <c r="B44" s="14">
        <v>144419</v>
      </c>
      <c r="C44" s="15">
        <f t="shared" si="0"/>
        <v>69.2</v>
      </c>
      <c r="D44" s="15">
        <f t="shared" si="1"/>
        <v>5536</v>
      </c>
      <c r="E44" s="12">
        <f>ROUND((E5-D44)/C44,2)</f>
        <v>29.24</v>
      </c>
    </row>
    <row r="45" spans="1:13" ht="15.75" x14ac:dyDescent="0.25">
      <c r="A45" s="13" t="s">
        <v>41</v>
      </c>
      <c r="B45" s="14">
        <v>140407</v>
      </c>
      <c r="C45" s="15">
        <f t="shared" si="0"/>
        <v>67.28</v>
      </c>
      <c r="D45" s="15">
        <f t="shared" si="1"/>
        <v>5382.4</v>
      </c>
      <c r="E45" s="12">
        <f>ROUND((E5-D45)/C45,2)</f>
        <v>32.35</v>
      </c>
    </row>
    <row r="46" spans="1:13" ht="15.75" x14ac:dyDescent="0.25">
      <c r="A46" s="13" t="s">
        <v>42</v>
      </c>
      <c r="B46" s="14">
        <v>136396</v>
      </c>
      <c r="C46" s="15">
        <f t="shared" si="0"/>
        <v>65.36</v>
      </c>
      <c r="D46" s="15">
        <f t="shared" si="1"/>
        <v>5228.8</v>
      </c>
      <c r="E46" s="12">
        <f>ROUND((E5-D46)/C46,2)</f>
        <v>35.65</v>
      </c>
    </row>
    <row r="47" spans="1:13" ht="15.75" x14ac:dyDescent="0.25">
      <c r="A47" s="13" t="s">
        <v>43</v>
      </c>
      <c r="B47" s="14">
        <v>132384</v>
      </c>
      <c r="C47" s="15">
        <f t="shared" si="0"/>
        <v>63.43</v>
      </c>
      <c r="D47" s="15">
        <f t="shared" si="1"/>
        <v>5074.3999999999996</v>
      </c>
      <c r="E47" s="12">
        <f>ROUND((E5-D47)/C47,2)</f>
        <v>39.17</v>
      </c>
    </row>
    <row r="48" spans="1:13" ht="15.75" x14ac:dyDescent="0.25">
      <c r="A48" s="13" t="s">
        <v>44</v>
      </c>
      <c r="B48" s="14">
        <v>128372</v>
      </c>
      <c r="C48" s="15">
        <f t="shared" si="0"/>
        <v>61.51</v>
      </c>
      <c r="D48" s="15">
        <f t="shared" si="1"/>
        <v>4920.8</v>
      </c>
      <c r="E48" s="12">
        <f>ROUND((E5-D48)/C48,2)</f>
        <v>42.89</v>
      </c>
    </row>
    <row r="49" spans="1:6" ht="15.75" x14ac:dyDescent="0.25">
      <c r="A49" s="13" t="s">
        <v>45</v>
      </c>
      <c r="B49" s="14">
        <v>124360</v>
      </c>
      <c r="C49" s="15">
        <f t="shared" si="0"/>
        <v>59.59</v>
      </c>
      <c r="D49" s="15">
        <f t="shared" si="1"/>
        <v>4767.2</v>
      </c>
      <c r="E49" s="12">
        <f>ROUND((E5-D49)/C49,2)</f>
        <v>46.85</v>
      </c>
    </row>
    <row r="50" spans="1:6" ht="15.75" x14ac:dyDescent="0.25">
      <c r="A50" s="13" t="s">
        <v>46</v>
      </c>
      <c r="B50" s="14">
        <v>120348</v>
      </c>
      <c r="C50" s="15">
        <f t="shared" si="0"/>
        <v>57.67</v>
      </c>
      <c r="D50" s="15">
        <f t="shared" si="1"/>
        <v>4613.6000000000004</v>
      </c>
      <c r="E50" s="12">
        <f>ROUND((E5-D50)/C50,2)</f>
        <v>51.08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131571</v>
      </c>
      <c r="C55" s="15">
        <f t="shared" si="0"/>
        <v>63.04</v>
      </c>
      <c r="D55" s="15">
        <f t="shared" si="1"/>
        <v>5043.2</v>
      </c>
      <c r="E55" s="12">
        <f>ROUND((E5-D55)/C55,2)</f>
        <v>39.909999999999997</v>
      </c>
    </row>
    <row r="56" spans="1:6" ht="15.75" x14ac:dyDescent="0.25">
      <c r="A56" s="13" t="s">
        <v>48</v>
      </c>
      <c r="B56" s="14">
        <v>128197</v>
      </c>
      <c r="C56" s="15">
        <f t="shared" si="0"/>
        <v>61.43</v>
      </c>
      <c r="D56" s="15">
        <f t="shared" si="1"/>
        <v>4914.3999999999996</v>
      </c>
      <c r="E56" s="12">
        <f>ROUND((E5-D56)/C56,2)</f>
        <v>43.05</v>
      </c>
    </row>
    <row r="57" spans="1:6" ht="15.75" x14ac:dyDescent="0.25">
      <c r="A57" s="13" t="s">
        <v>49</v>
      </c>
      <c r="B57" s="14">
        <v>124823</v>
      </c>
      <c r="C57" s="15">
        <f t="shared" si="0"/>
        <v>59.81</v>
      </c>
      <c r="D57" s="15">
        <f t="shared" si="1"/>
        <v>4784.8</v>
      </c>
      <c r="E57" s="12">
        <f>ROUND((E5-D57)/C57,2)</f>
        <v>46.39</v>
      </c>
    </row>
    <row r="58" spans="1:6" ht="15.75" x14ac:dyDescent="0.25">
      <c r="A58" s="13" t="s">
        <v>50</v>
      </c>
      <c r="B58" s="14">
        <v>121450</v>
      </c>
      <c r="C58" s="15">
        <f t="shared" si="0"/>
        <v>58.19</v>
      </c>
      <c r="D58" s="15">
        <f t="shared" si="1"/>
        <v>4655.2</v>
      </c>
      <c r="E58" s="12">
        <f>ROUND((E5-D58)/C58,2)</f>
        <v>49.91</v>
      </c>
    </row>
    <row r="59" spans="1:6" ht="15.75" x14ac:dyDescent="0.25">
      <c r="A59" s="13" t="s">
        <v>51</v>
      </c>
      <c r="B59" s="14">
        <v>118076</v>
      </c>
      <c r="C59" s="15">
        <f t="shared" si="0"/>
        <v>56.58</v>
      </c>
      <c r="D59" s="15">
        <f t="shared" si="1"/>
        <v>4526.3999999999996</v>
      </c>
      <c r="E59" s="12">
        <f>ROUND((E5-D59)/C59,2)</f>
        <v>53.6</v>
      </c>
    </row>
    <row r="60" spans="1:6" ht="15.75" x14ac:dyDescent="0.25">
      <c r="A60" s="13" t="s">
        <v>52</v>
      </c>
      <c r="B60" s="14">
        <v>114702</v>
      </c>
      <c r="C60" s="15">
        <f t="shared" si="0"/>
        <v>54.96</v>
      </c>
      <c r="D60" s="15">
        <f t="shared" si="1"/>
        <v>4396.8</v>
      </c>
      <c r="E60" s="12">
        <f>ROUND((E5-D60)/C60,2)</f>
        <v>57.54</v>
      </c>
    </row>
    <row r="61" spans="1:6" ht="15.75" x14ac:dyDescent="0.25">
      <c r="A61" s="13" t="s">
        <v>53</v>
      </c>
      <c r="B61" s="14">
        <v>111328</v>
      </c>
      <c r="C61" s="15">
        <f t="shared" si="0"/>
        <v>53.34</v>
      </c>
      <c r="D61" s="15">
        <f t="shared" si="1"/>
        <v>4267.2</v>
      </c>
      <c r="E61" s="12">
        <f>ROUND((E5-D61)/C61,2)</f>
        <v>61.72</v>
      </c>
    </row>
    <row r="62" spans="1:6" ht="15.75" x14ac:dyDescent="0.25">
      <c r="A62" s="13" t="s">
        <v>54</v>
      </c>
      <c r="B62" s="14">
        <v>107954</v>
      </c>
      <c r="C62" s="15">
        <f t="shared" si="0"/>
        <v>51.73</v>
      </c>
      <c r="D62" s="15">
        <f t="shared" si="1"/>
        <v>4138.3999999999996</v>
      </c>
      <c r="E62" s="12">
        <f>ROUND((E5-D62)/C62,2)</f>
        <v>66.13</v>
      </c>
    </row>
    <row r="63" spans="1:6" ht="15.75" x14ac:dyDescent="0.25">
      <c r="A63" s="13" t="s">
        <v>55</v>
      </c>
      <c r="B63" s="14">
        <v>104580</v>
      </c>
      <c r="C63" s="15">
        <f t="shared" si="0"/>
        <v>50.11</v>
      </c>
      <c r="D63" s="15">
        <f t="shared" si="1"/>
        <v>4008.8</v>
      </c>
      <c r="E63" s="12">
        <f>ROUND((E5-D63)/C63,2)</f>
        <v>70.849999999999994</v>
      </c>
    </row>
    <row r="64" spans="1:6" ht="15.75" x14ac:dyDescent="0.25">
      <c r="A64" s="13" t="s">
        <v>56</v>
      </c>
      <c r="B64" s="14">
        <v>101206</v>
      </c>
      <c r="C64" s="15">
        <f t="shared" si="0"/>
        <v>48.49</v>
      </c>
      <c r="D64" s="15">
        <f t="shared" si="1"/>
        <v>3879.2</v>
      </c>
      <c r="E64" s="12">
        <f>ROUND((E5-D64)/C64,2)</f>
        <v>75.89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A25E-B753-4815-B551-0A5FF66E474A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125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126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195163</v>
      </c>
      <c r="C14" s="15">
        <f t="shared" ref="C14:C64" si="0">ROUND(B14/2087,2)</f>
        <v>93.51</v>
      </c>
      <c r="D14" s="15">
        <f t="shared" ref="D14:D64" si="1">ROUND(C14*80,2)</f>
        <v>7480.8</v>
      </c>
      <c r="E14" s="12">
        <f>ROUND((E5-D14)/C14,2)</f>
        <v>0.84</v>
      </c>
    </row>
    <row r="15" spans="1:9" ht="15.75" x14ac:dyDescent="0.25">
      <c r="A15" s="13" t="s">
        <v>18</v>
      </c>
      <c r="B15" s="14">
        <v>190027</v>
      </c>
      <c r="C15" s="15">
        <f t="shared" si="0"/>
        <v>91.05</v>
      </c>
      <c r="D15" s="15">
        <f t="shared" si="1"/>
        <v>7284</v>
      </c>
      <c r="E15" s="12">
        <f>ROUND((E5-D15)/C15,2)</f>
        <v>3.02</v>
      </c>
    </row>
    <row r="16" spans="1:9" ht="15.75" x14ac:dyDescent="0.25">
      <c r="A16" s="13" t="s">
        <v>19</v>
      </c>
      <c r="B16" s="14">
        <v>184891</v>
      </c>
      <c r="C16" s="15">
        <f t="shared" si="0"/>
        <v>88.59</v>
      </c>
      <c r="D16" s="15">
        <f t="shared" si="1"/>
        <v>7087.2</v>
      </c>
      <c r="E16" s="12">
        <f>ROUND((E5-D16)/C16,2)</f>
        <v>5.33</v>
      </c>
    </row>
    <row r="17" spans="1:6" ht="15.75" x14ac:dyDescent="0.25">
      <c r="A17" s="13" t="s">
        <v>20</v>
      </c>
      <c r="B17" s="14">
        <v>179755</v>
      </c>
      <c r="C17" s="15">
        <f t="shared" si="0"/>
        <v>86.13</v>
      </c>
      <c r="D17" s="15">
        <f t="shared" si="1"/>
        <v>6890.4</v>
      </c>
      <c r="E17" s="12">
        <f>ROUND((E5-D17)/C17,2)</f>
        <v>7.77</v>
      </c>
    </row>
    <row r="18" spans="1:6" ht="15.75" x14ac:dyDescent="0.25">
      <c r="A18" s="13" t="s">
        <v>21</v>
      </c>
      <c r="B18" s="14">
        <v>174619</v>
      </c>
      <c r="C18" s="15">
        <f t="shared" si="0"/>
        <v>83.67</v>
      </c>
      <c r="D18" s="15">
        <f t="shared" si="1"/>
        <v>6693.6</v>
      </c>
      <c r="E18" s="12">
        <f>ROUND((E5-D18)/C18,2)</f>
        <v>10.35</v>
      </c>
    </row>
    <row r="19" spans="1:6" ht="15.75" x14ac:dyDescent="0.25">
      <c r="A19" s="13" t="s">
        <v>22</v>
      </c>
      <c r="B19" s="14">
        <v>169483</v>
      </c>
      <c r="C19" s="15">
        <f t="shared" si="0"/>
        <v>81.209999999999994</v>
      </c>
      <c r="D19" s="15">
        <f t="shared" si="1"/>
        <v>6496.8</v>
      </c>
      <c r="E19" s="12">
        <f>ROUND((E5-D19)/C19,2)</f>
        <v>13.08</v>
      </c>
    </row>
    <row r="20" spans="1:6" ht="15.75" x14ac:dyDescent="0.25">
      <c r="A20" s="13" t="s">
        <v>23</v>
      </c>
      <c r="B20" s="14">
        <v>164347</v>
      </c>
      <c r="C20" s="15">
        <f t="shared" si="0"/>
        <v>78.75</v>
      </c>
      <c r="D20" s="15">
        <f t="shared" si="1"/>
        <v>6300</v>
      </c>
      <c r="E20" s="12">
        <f>ROUND((E5-D20)/C20,2)</f>
        <v>15.99</v>
      </c>
    </row>
    <row r="21" spans="1:6" ht="15.75" x14ac:dyDescent="0.25">
      <c r="A21" s="13" t="s">
        <v>24</v>
      </c>
      <c r="B21" s="14">
        <v>159211</v>
      </c>
      <c r="C21" s="15">
        <f t="shared" si="0"/>
        <v>76.290000000000006</v>
      </c>
      <c r="D21" s="15">
        <f t="shared" si="1"/>
        <v>6103.2</v>
      </c>
      <c r="E21" s="12">
        <f>ROUND((E5-D21)/C21,2)</f>
        <v>19.09</v>
      </c>
    </row>
    <row r="22" spans="1:6" ht="15.75" x14ac:dyDescent="0.25">
      <c r="A22" s="13" t="s">
        <v>25</v>
      </c>
      <c r="B22" s="14">
        <v>154075</v>
      </c>
      <c r="C22" s="15">
        <f t="shared" si="0"/>
        <v>73.83</v>
      </c>
      <c r="D22" s="15">
        <f t="shared" si="1"/>
        <v>5906.4</v>
      </c>
      <c r="E22" s="12">
        <f>ROUND((E5-D22)/C22,2)</f>
        <v>22.39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170289</v>
      </c>
      <c r="C27" s="15">
        <f t="shared" si="0"/>
        <v>81.599999999999994</v>
      </c>
      <c r="D27" s="15">
        <f t="shared" si="1"/>
        <v>6528</v>
      </c>
      <c r="E27" s="12">
        <f>ROUND((E5-D27)/C27,2)</f>
        <v>12.64</v>
      </c>
    </row>
    <row r="28" spans="1:6" ht="15.75" x14ac:dyDescent="0.25">
      <c r="A28" s="13" t="s">
        <v>27</v>
      </c>
      <c r="B28" s="14">
        <v>165922</v>
      </c>
      <c r="C28" s="15">
        <f t="shared" si="0"/>
        <v>79.5</v>
      </c>
      <c r="D28" s="15">
        <f t="shared" si="1"/>
        <v>6360</v>
      </c>
      <c r="E28" s="12">
        <f>ROUND((E5-D28)/C28,2)</f>
        <v>15.08</v>
      </c>
    </row>
    <row r="29" spans="1:6" ht="15.75" x14ac:dyDescent="0.25">
      <c r="A29" s="13" t="s">
        <v>28</v>
      </c>
      <c r="B29" s="14">
        <v>161555</v>
      </c>
      <c r="C29" s="15">
        <f t="shared" si="0"/>
        <v>77.41</v>
      </c>
      <c r="D29" s="15">
        <f t="shared" si="1"/>
        <v>6192.8</v>
      </c>
      <c r="E29" s="12">
        <f>ROUND((E5-D29)/C29,2)</f>
        <v>17.649999999999999</v>
      </c>
    </row>
    <row r="30" spans="1:6" ht="15.75" x14ac:dyDescent="0.25">
      <c r="A30" s="13" t="s">
        <v>29</v>
      </c>
      <c r="B30" s="14">
        <v>157188</v>
      </c>
      <c r="C30" s="15">
        <f t="shared" si="0"/>
        <v>75.319999999999993</v>
      </c>
      <c r="D30" s="15">
        <f t="shared" si="1"/>
        <v>6025.6</v>
      </c>
      <c r="E30" s="12">
        <f>ROUND((E5-D30)/C30,2)</f>
        <v>20.36</v>
      </c>
    </row>
    <row r="31" spans="1:6" ht="15.75" x14ac:dyDescent="0.25">
      <c r="A31" s="13" t="s">
        <v>30</v>
      </c>
      <c r="B31" s="14">
        <v>152821</v>
      </c>
      <c r="C31" s="15">
        <f t="shared" si="0"/>
        <v>73.23</v>
      </c>
      <c r="D31" s="15">
        <f t="shared" si="1"/>
        <v>5858.4</v>
      </c>
      <c r="E31" s="12">
        <f>ROUND((E5-D31)/C31,2)</f>
        <v>23.23</v>
      </c>
    </row>
    <row r="32" spans="1:6" ht="15.75" x14ac:dyDescent="0.25">
      <c r="A32" s="13" t="s">
        <v>31</v>
      </c>
      <c r="B32" s="14">
        <v>148455</v>
      </c>
      <c r="C32" s="15">
        <f t="shared" si="0"/>
        <v>71.13</v>
      </c>
      <c r="D32" s="15">
        <f t="shared" si="1"/>
        <v>5690.4</v>
      </c>
      <c r="E32" s="12">
        <f>ROUND((E5-D32)/C32,2)</f>
        <v>26.27</v>
      </c>
    </row>
    <row r="33" spans="1:13" ht="15.75" x14ac:dyDescent="0.25">
      <c r="A33" s="13" t="s">
        <v>32</v>
      </c>
      <c r="B33" s="14">
        <v>144088</v>
      </c>
      <c r="C33" s="15">
        <f t="shared" si="0"/>
        <v>69.040000000000006</v>
      </c>
      <c r="D33" s="15">
        <f t="shared" si="1"/>
        <v>5523.2</v>
      </c>
      <c r="E33" s="12">
        <f>ROUND((E5-D33)/C33,2)</f>
        <v>29.49</v>
      </c>
      <c r="M33" s="1" t="s">
        <v>33</v>
      </c>
    </row>
    <row r="34" spans="1:13" ht="15.75" x14ac:dyDescent="0.25">
      <c r="A34" s="13" t="s">
        <v>34</v>
      </c>
      <c r="B34" s="14">
        <v>139721</v>
      </c>
      <c r="C34" s="15">
        <f t="shared" si="0"/>
        <v>66.95</v>
      </c>
      <c r="D34" s="15">
        <f t="shared" si="1"/>
        <v>5356</v>
      </c>
      <c r="E34" s="12">
        <f>ROUND((E5-D34)/C34,2)</f>
        <v>32.909999999999997</v>
      </c>
    </row>
    <row r="35" spans="1:13" ht="15.75" x14ac:dyDescent="0.25">
      <c r="A35" s="13" t="s">
        <v>35</v>
      </c>
      <c r="B35" s="14">
        <v>135354</v>
      </c>
      <c r="C35" s="15">
        <f t="shared" si="0"/>
        <v>64.86</v>
      </c>
      <c r="D35" s="15">
        <f t="shared" si="1"/>
        <v>5188.8</v>
      </c>
      <c r="E35" s="12">
        <f>ROUND((E5-D35)/C35,2)</f>
        <v>36.549999999999997</v>
      </c>
    </row>
    <row r="36" spans="1:13" ht="15.75" x14ac:dyDescent="0.25">
      <c r="A36" s="13" t="s">
        <v>71</v>
      </c>
      <c r="B36" s="14">
        <v>130987</v>
      </c>
      <c r="C36" s="15">
        <f t="shared" si="0"/>
        <v>62.76</v>
      </c>
      <c r="D36" s="15">
        <f t="shared" si="1"/>
        <v>5020.8</v>
      </c>
      <c r="E36" s="12">
        <f>ROUND((E5-D36)/C36,2)</f>
        <v>40.450000000000003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144102</v>
      </c>
      <c r="C41" s="15">
        <f t="shared" si="0"/>
        <v>69.05</v>
      </c>
      <c r="D41" s="15">
        <f t="shared" si="1"/>
        <v>5524</v>
      </c>
      <c r="E41" s="12">
        <f>ROUND((E5-D41)/C41,2)</f>
        <v>29.47</v>
      </c>
    </row>
    <row r="42" spans="1:13" ht="15.75" x14ac:dyDescent="0.25">
      <c r="A42" s="13" t="s">
        <v>38</v>
      </c>
      <c r="B42" s="14">
        <v>140407</v>
      </c>
      <c r="C42" s="15">
        <f t="shared" si="0"/>
        <v>67.28</v>
      </c>
      <c r="D42" s="15">
        <f t="shared" si="1"/>
        <v>5382.4</v>
      </c>
      <c r="E42" s="12">
        <f>ROUND((E5-D42)/C42,2)</f>
        <v>32.35</v>
      </c>
    </row>
    <row r="43" spans="1:13" ht="15.75" x14ac:dyDescent="0.25">
      <c r="A43" s="13" t="s">
        <v>39</v>
      </c>
      <c r="B43" s="14">
        <v>136712</v>
      </c>
      <c r="C43" s="15">
        <f t="shared" si="0"/>
        <v>65.510000000000005</v>
      </c>
      <c r="D43" s="15">
        <f t="shared" si="1"/>
        <v>5240.8</v>
      </c>
      <c r="E43" s="12">
        <f>ROUND((E5-D43)/C43,2)</f>
        <v>35.39</v>
      </c>
    </row>
    <row r="44" spans="1:13" ht="15.75" x14ac:dyDescent="0.25">
      <c r="A44" s="13" t="s">
        <v>40</v>
      </c>
      <c r="B44" s="14">
        <v>133017</v>
      </c>
      <c r="C44" s="15">
        <f t="shared" si="0"/>
        <v>63.74</v>
      </c>
      <c r="D44" s="15">
        <f t="shared" si="1"/>
        <v>5099.2</v>
      </c>
      <c r="E44" s="12">
        <f>ROUND((E5-D44)/C44,2)</f>
        <v>38.590000000000003</v>
      </c>
    </row>
    <row r="45" spans="1:13" ht="15.75" x14ac:dyDescent="0.25">
      <c r="A45" s="13" t="s">
        <v>41</v>
      </c>
      <c r="B45" s="14">
        <v>129322</v>
      </c>
      <c r="C45" s="15">
        <f t="shared" si="0"/>
        <v>61.97</v>
      </c>
      <c r="D45" s="15">
        <f t="shared" si="1"/>
        <v>4957.6000000000004</v>
      </c>
      <c r="E45" s="12">
        <f>ROUND((E5-D45)/C45,2)</f>
        <v>41.98</v>
      </c>
    </row>
    <row r="46" spans="1:13" ht="15.75" x14ac:dyDescent="0.25">
      <c r="A46" s="13" t="s">
        <v>42</v>
      </c>
      <c r="B46" s="14">
        <v>125627</v>
      </c>
      <c r="C46" s="15">
        <f t="shared" si="0"/>
        <v>60.2</v>
      </c>
      <c r="D46" s="15">
        <f t="shared" si="1"/>
        <v>4816</v>
      </c>
      <c r="E46" s="12">
        <f>ROUND((E5-D46)/C46,2)</f>
        <v>45.57</v>
      </c>
    </row>
    <row r="47" spans="1:13" ht="15.75" x14ac:dyDescent="0.25">
      <c r="A47" s="13" t="s">
        <v>43</v>
      </c>
      <c r="B47" s="14">
        <v>121932</v>
      </c>
      <c r="C47" s="15">
        <f t="shared" si="0"/>
        <v>58.42</v>
      </c>
      <c r="D47" s="15">
        <f t="shared" si="1"/>
        <v>4673.6000000000004</v>
      </c>
      <c r="E47" s="12">
        <f>ROUND((E5-D47)/C47,2)</f>
        <v>49.39</v>
      </c>
    </row>
    <row r="48" spans="1:13" ht="15.75" x14ac:dyDescent="0.25">
      <c r="A48" s="13" t="s">
        <v>44</v>
      </c>
      <c r="B48" s="14">
        <v>118237</v>
      </c>
      <c r="C48" s="15">
        <f t="shared" si="0"/>
        <v>56.65</v>
      </c>
      <c r="D48" s="15">
        <f t="shared" si="1"/>
        <v>4532</v>
      </c>
      <c r="E48" s="12">
        <f>ROUND((E5-D48)/C48,2)</f>
        <v>53.44</v>
      </c>
    </row>
    <row r="49" spans="1:6" ht="15.75" x14ac:dyDescent="0.25">
      <c r="A49" s="13" t="s">
        <v>45</v>
      </c>
      <c r="B49" s="14">
        <v>114542</v>
      </c>
      <c r="C49" s="15">
        <f t="shared" si="0"/>
        <v>54.88</v>
      </c>
      <c r="D49" s="15">
        <f t="shared" si="1"/>
        <v>4390.3999999999996</v>
      </c>
      <c r="E49" s="12">
        <f>ROUND((E5-D49)/C49,2)</f>
        <v>57.74</v>
      </c>
    </row>
    <row r="50" spans="1:6" ht="15.75" x14ac:dyDescent="0.25">
      <c r="A50" s="13" t="s">
        <v>46</v>
      </c>
      <c r="B50" s="14">
        <v>110847</v>
      </c>
      <c r="C50" s="15">
        <f t="shared" si="0"/>
        <v>53.11</v>
      </c>
      <c r="D50" s="15">
        <f t="shared" si="1"/>
        <v>4248.8</v>
      </c>
      <c r="E50" s="12">
        <f>ROUND((E5-D50)/C50,2)</f>
        <v>62.33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121183</v>
      </c>
      <c r="C55" s="15">
        <f t="shared" si="0"/>
        <v>58.07</v>
      </c>
      <c r="D55" s="15">
        <f t="shared" si="1"/>
        <v>4645.6000000000004</v>
      </c>
      <c r="E55" s="12">
        <f>ROUND((E5-D55)/C55,2)</f>
        <v>50.17</v>
      </c>
    </row>
    <row r="56" spans="1:6" ht="15.75" x14ac:dyDescent="0.25">
      <c r="A56" s="13" t="s">
        <v>48</v>
      </c>
      <c r="B56" s="14">
        <v>118076</v>
      </c>
      <c r="C56" s="15">
        <f t="shared" si="0"/>
        <v>56.58</v>
      </c>
      <c r="D56" s="15">
        <f t="shared" si="1"/>
        <v>4526.3999999999996</v>
      </c>
      <c r="E56" s="12">
        <f>ROUND((E5-D56)/C56,2)</f>
        <v>53.6</v>
      </c>
    </row>
    <row r="57" spans="1:6" ht="15.75" x14ac:dyDescent="0.25">
      <c r="A57" s="13" t="s">
        <v>49</v>
      </c>
      <c r="B57" s="14">
        <v>114968</v>
      </c>
      <c r="C57" s="15">
        <f t="shared" si="0"/>
        <v>55.09</v>
      </c>
      <c r="D57" s="15">
        <f t="shared" si="1"/>
        <v>4407.2</v>
      </c>
      <c r="E57" s="12">
        <f>ROUND((E5-D57)/C57,2)</f>
        <v>57.22</v>
      </c>
    </row>
    <row r="58" spans="1:6" ht="15.75" x14ac:dyDescent="0.25">
      <c r="A58" s="13" t="s">
        <v>50</v>
      </c>
      <c r="B58" s="14">
        <v>111861</v>
      </c>
      <c r="C58" s="15">
        <f t="shared" si="0"/>
        <v>53.6</v>
      </c>
      <c r="D58" s="15">
        <f t="shared" si="1"/>
        <v>4288</v>
      </c>
      <c r="E58" s="12">
        <f>ROUND((E5-D58)/C58,2)</f>
        <v>61.03</v>
      </c>
    </row>
    <row r="59" spans="1:6" ht="15.75" x14ac:dyDescent="0.25">
      <c r="A59" s="13" t="s">
        <v>51</v>
      </c>
      <c r="B59" s="14">
        <v>108753</v>
      </c>
      <c r="C59" s="15">
        <f t="shared" si="0"/>
        <v>52.11</v>
      </c>
      <c r="D59" s="15">
        <f t="shared" si="1"/>
        <v>4168.8</v>
      </c>
      <c r="E59" s="12">
        <f>ROUND((E5-D59)/C59,2)</f>
        <v>65.06</v>
      </c>
    </row>
    <row r="60" spans="1:6" ht="15.75" x14ac:dyDescent="0.25">
      <c r="A60" s="13" t="s">
        <v>52</v>
      </c>
      <c r="B60" s="14">
        <v>105646</v>
      </c>
      <c r="C60" s="15">
        <f t="shared" si="0"/>
        <v>50.62</v>
      </c>
      <c r="D60" s="15">
        <f t="shared" si="1"/>
        <v>4049.6</v>
      </c>
      <c r="E60" s="12">
        <f>ROUND((E5-D60)/C60,2)</f>
        <v>69.33</v>
      </c>
    </row>
    <row r="61" spans="1:6" ht="15.75" x14ac:dyDescent="0.25">
      <c r="A61" s="13" t="s">
        <v>53</v>
      </c>
      <c r="B61" s="14">
        <v>102539</v>
      </c>
      <c r="C61" s="15">
        <f t="shared" si="0"/>
        <v>49.13</v>
      </c>
      <c r="D61" s="15">
        <f t="shared" si="1"/>
        <v>3930.4</v>
      </c>
      <c r="E61" s="12">
        <f>ROUND((E5-D61)/C61,2)</f>
        <v>73.86</v>
      </c>
    </row>
    <row r="62" spans="1:6" ht="15.75" x14ac:dyDescent="0.25">
      <c r="A62" s="13" t="s">
        <v>54</v>
      </c>
      <c r="B62" s="14">
        <v>99431</v>
      </c>
      <c r="C62" s="15">
        <f t="shared" si="0"/>
        <v>47.64</v>
      </c>
      <c r="D62" s="15">
        <f t="shared" si="1"/>
        <v>3811.2</v>
      </c>
      <c r="E62" s="12">
        <f>ROUND((E5-D62)/C62,2)</f>
        <v>78.67</v>
      </c>
    </row>
    <row r="63" spans="1:6" ht="15.75" x14ac:dyDescent="0.25">
      <c r="A63" s="13" t="s">
        <v>55</v>
      </c>
      <c r="B63" s="14">
        <v>96324</v>
      </c>
      <c r="C63" s="15">
        <f t="shared" si="0"/>
        <v>46.15</v>
      </c>
      <c r="D63" s="15">
        <f t="shared" si="1"/>
        <v>3692</v>
      </c>
      <c r="E63" s="12">
        <f>ROUND((E5-D63)/C63,2)</f>
        <v>83.8</v>
      </c>
    </row>
    <row r="64" spans="1:6" ht="15.75" x14ac:dyDescent="0.25">
      <c r="A64" s="13" t="s">
        <v>56</v>
      </c>
      <c r="B64" s="14">
        <v>93216</v>
      </c>
      <c r="C64" s="15">
        <f t="shared" si="0"/>
        <v>44.67</v>
      </c>
      <c r="D64" s="15">
        <f t="shared" si="1"/>
        <v>3573.6</v>
      </c>
      <c r="E64" s="12">
        <f>ROUND((E5-D64)/C64,2)</f>
        <v>89.22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B30E-00CD-472E-A960-CEF2F384178D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129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130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7440.8</v>
      </c>
    </row>
    <row r="6" spans="1:9" x14ac:dyDescent="0.2">
      <c r="A6" s="31" t="s">
        <v>5</v>
      </c>
      <c r="B6" s="31"/>
      <c r="C6" s="31"/>
      <c r="D6" s="31"/>
      <c r="E6" s="3">
        <f>C13</f>
        <v>93.01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194122</v>
      </c>
      <c r="C13" s="15">
        <f>ROUND(B13/2087,2)</f>
        <v>93.01</v>
      </c>
      <c r="D13" s="15">
        <f>ROUND(C13*80,2)</f>
        <v>7440.8</v>
      </c>
      <c r="E13" s="12">
        <v>0</v>
      </c>
    </row>
    <row r="14" spans="1:9" ht="15.75" x14ac:dyDescent="0.25">
      <c r="A14" s="13" t="s">
        <v>17</v>
      </c>
      <c r="B14" s="14">
        <v>189144</v>
      </c>
      <c r="C14" s="15">
        <f t="shared" ref="C14:C64" si="0">ROUND(B14/2087,2)</f>
        <v>90.63</v>
      </c>
      <c r="D14" s="15">
        <f t="shared" ref="D14:D64" si="1">ROUND(C14*80,2)</f>
        <v>7250.4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184166</v>
      </c>
      <c r="C15" s="15">
        <f t="shared" si="0"/>
        <v>88.24</v>
      </c>
      <c r="D15" s="15">
        <f t="shared" si="1"/>
        <v>7059.2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179189</v>
      </c>
      <c r="C16" s="15">
        <f t="shared" si="0"/>
        <v>85.86</v>
      </c>
      <c r="D16" s="15">
        <f t="shared" si="1"/>
        <v>6868.8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174211</v>
      </c>
      <c r="C17" s="15">
        <f t="shared" si="0"/>
        <v>83.47</v>
      </c>
      <c r="D17" s="15">
        <f t="shared" si="1"/>
        <v>6677.6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169233</v>
      </c>
      <c r="C18" s="15">
        <f t="shared" si="0"/>
        <v>81.09</v>
      </c>
      <c r="D18" s="15">
        <f t="shared" si="1"/>
        <v>6487.2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164256</v>
      </c>
      <c r="C19" s="15">
        <f t="shared" si="0"/>
        <v>78.7</v>
      </c>
      <c r="D19" s="15">
        <f t="shared" si="1"/>
        <v>6296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159278</v>
      </c>
      <c r="C20" s="15">
        <f t="shared" si="0"/>
        <v>76.319999999999993</v>
      </c>
      <c r="D20" s="15">
        <f t="shared" si="1"/>
        <v>6105.6</v>
      </c>
      <c r="E20" s="12">
        <f>ROUND((E5-D20)/C20,2)</f>
        <v>17.489999999999998</v>
      </c>
    </row>
    <row r="21" spans="1:6" ht="15.75" x14ac:dyDescent="0.25">
      <c r="A21" s="13" t="s">
        <v>24</v>
      </c>
      <c r="B21" s="14">
        <v>154300</v>
      </c>
      <c r="C21" s="15">
        <f t="shared" si="0"/>
        <v>73.930000000000007</v>
      </c>
      <c r="D21" s="15">
        <f t="shared" si="1"/>
        <v>5914.4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149323</v>
      </c>
      <c r="C22" s="15">
        <f t="shared" si="0"/>
        <v>71.55</v>
      </c>
      <c r="D22" s="15">
        <f t="shared" si="1"/>
        <v>5724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165037</v>
      </c>
      <c r="C27" s="15">
        <f t="shared" si="0"/>
        <v>79.08</v>
      </c>
      <c r="D27" s="15">
        <f t="shared" si="1"/>
        <v>6326.4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160805</v>
      </c>
      <c r="C28" s="15">
        <f t="shared" si="0"/>
        <v>77.05</v>
      </c>
      <c r="D28" s="15">
        <f t="shared" si="1"/>
        <v>6164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156572</v>
      </c>
      <c r="C29" s="15">
        <f t="shared" si="0"/>
        <v>75.02</v>
      </c>
      <c r="D29" s="15">
        <f t="shared" si="1"/>
        <v>6001.6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152340</v>
      </c>
      <c r="C30" s="15">
        <f t="shared" si="0"/>
        <v>72.989999999999995</v>
      </c>
      <c r="D30" s="15">
        <f t="shared" si="1"/>
        <v>5839.2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148108</v>
      </c>
      <c r="C31" s="15">
        <f t="shared" si="0"/>
        <v>70.97</v>
      </c>
      <c r="D31" s="15">
        <f t="shared" si="1"/>
        <v>5677.6</v>
      </c>
      <c r="E31" s="12">
        <f>ROUND((E5-D31)/C31,2)</f>
        <v>24.84</v>
      </c>
    </row>
    <row r="32" spans="1:6" ht="15.75" x14ac:dyDescent="0.25">
      <c r="A32" s="13" t="s">
        <v>31</v>
      </c>
      <c r="B32" s="14">
        <v>143876</v>
      </c>
      <c r="C32" s="15">
        <f t="shared" si="0"/>
        <v>68.94</v>
      </c>
      <c r="D32" s="15">
        <f t="shared" si="1"/>
        <v>5515.2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139644</v>
      </c>
      <c r="C33" s="15">
        <f t="shared" si="0"/>
        <v>66.91</v>
      </c>
      <c r="D33" s="15">
        <f t="shared" si="1"/>
        <v>5352.8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135412</v>
      </c>
      <c r="C34" s="15">
        <f t="shared" si="0"/>
        <v>64.88</v>
      </c>
      <c r="D34" s="15">
        <f t="shared" si="1"/>
        <v>5190.3999999999996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131180</v>
      </c>
      <c r="C35" s="15">
        <f t="shared" si="0"/>
        <v>62.86</v>
      </c>
      <c r="D35" s="15">
        <f t="shared" si="1"/>
        <v>5028.8</v>
      </c>
      <c r="E35" s="12">
        <f>ROUND((E5-D35)/C35,2)</f>
        <v>38.369999999999997</v>
      </c>
    </row>
    <row r="36" spans="1:13" ht="15.75" x14ac:dyDescent="0.25">
      <c r="A36" s="13" t="s">
        <v>71</v>
      </c>
      <c r="B36" s="14">
        <v>126947</v>
      </c>
      <c r="C36" s="15">
        <f t="shared" si="0"/>
        <v>60.83</v>
      </c>
      <c r="D36" s="15">
        <f t="shared" si="1"/>
        <v>4866.3999999999996</v>
      </c>
      <c r="E36" s="12">
        <f>ROUND((E5-D36)/C36,2)</f>
        <v>42.32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139658</v>
      </c>
      <c r="C41" s="15">
        <f t="shared" si="0"/>
        <v>66.92</v>
      </c>
      <c r="D41" s="15">
        <f t="shared" si="1"/>
        <v>5353.6</v>
      </c>
      <c r="E41" s="12">
        <f>ROUND((E5-D41)/C41,2)</f>
        <v>31.19</v>
      </c>
    </row>
    <row r="42" spans="1:13" ht="15.75" x14ac:dyDescent="0.25">
      <c r="A42" s="13" t="s">
        <v>38</v>
      </c>
      <c r="B42" s="14">
        <v>136077</v>
      </c>
      <c r="C42" s="15">
        <f t="shared" si="0"/>
        <v>65.2</v>
      </c>
      <c r="D42" s="15">
        <f t="shared" si="1"/>
        <v>5216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132496</v>
      </c>
      <c r="C43" s="15">
        <f t="shared" si="0"/>
        <v>63.49</v>
      </c>
      <c r="D43" s="15">
        <f t="shared" si="1"/>
        <v>5079.2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128915</v>
      </c>
      <c r="C44" s="15">
        <f t="shared" si="0"/>
        <v>61.77</v>
      </c>
      <c r="D44" s="15">
        <f t="shared" si="1"/>
        <v>4941.6000000000004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125334</v>
      </c>
      <c r="C45" s="15">
        <f t="shared" si="0"/>
        <v>60.05</v>
      </c>
      <c r="D45" s="15">
        <f t="shared" si="1"/>
        <v>4804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121752</v>
      </c>
      <c r="C46" s="15">
        <f t="shared" si="0"/>
        <v>58.34</v>
      </c>
      <c r="D46" s="15">
        <f t="shared" si="1"/>
        <v>4667.2</v>
      </c>
      <c r="E46" s="12">
        <f>ROUND((E5-D46)/C46,2)</f>
        <v>47.54</v>
      </c>
    </row>
    <row r="47" spans="1:13" ht="15.75" x14ac:dyDescent="0.25">
      <c r="A47" s="13" t="s">
        <v>43</v>
      </c>
      <c r="B47" s="14">
        <v>118171</v>
      </c>
      <c r="C47" s="15">
        <f t="shared" si="0"/>
        <v>56.62</v>
      </c>
      <c r="D47" s="15">
        <f t="shared" si="1"/>
        <v>4529.6000000000004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114590</v>
      </c>
      <c r="C48" s="15">
        <f t="shared" si="0"/>
        <v>54.91</v>
      </c>
      <c r="D48" s="15">
        <f t="shared" si="1"/>
        <v>4392.8</v>
      </c>
      <c r="E48" s="12">
        <f>ROUND((E5-D48)/C48,2)</f>
        <v>55.51</v>
      </c>
    </row>
    <row r="49" spans="1:6" ht="15.75" x14ac:dyDescent="0.25">
      <c r="A49" s="13" t="s">
        <v>45</v>
      </c>
      <c r="B49" s="14">
        <v>111009</v>
      </c>
      <c r="C49" s="15">
        <f t="shared" si="0"/>
        <v>53.19</v>
      </c>
      <c r="D49" s="15">
        <f t="shared" si="1"/>
        <v>4255.2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107428</v>
      </c>
      <c r="C50" s="15">
        <f t="shared" si="0"/>
        <v>51.47</v>
      </c>
      <c r="D50" s="15">
        <f t="shared" si="1"/>
        <v>4117.6000000000004</v>
      </c>
      <c r="E50" s="12">
        <f>ROUND((E5-D50)/C50,2)</f>
        <v>64.569999999999993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117446</v>
      </c>
      <c r="C55" s="15">
        <f t="shared" si="0"/>
        <v>56.28</v>
      </c>
      <c r="D55" s="15">
        <f t="shared" si="1"/>
        <v>4502.3999999999996</v>
      </c>
      <c r="E55" s="12">
        <f>ROUND((E5-D55)/C55,2)</f>
        <v>52.21</v>
      </c>
    </row>
    <row r="56" spans="1:6" ht="15.75" x14ac:dyDescent="0.25">
      <c r="A56" s="13" t="s">
        <v>48</v>
      </c>
      <c r="B56" s="14">
        <v>114434</v>
      </c>
      <c r="C56" s="15">
        <f t="shared" si="0"/>
        <v>54.83</v>
      </c>
      <c r="D56" s="15">
        <f t="shared" si="1"/>
        <v>4386.3999999999996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111423</v>
      </c>
      <c r="C57" s="15">
        <f t="shared" si="0"/>
        <v>53.39</v>
      </c>
      <c r="D57" s="15">
        <f t="shared" si="1"/>
        <v>4271.2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108411</v>
      </c>
      <c r="C58" s="15">
        <f t="shared" si="0"/>
        <v>51.95</v>
      </c>
      <c r="D58" s="15">
        <f t="shared" si="1"/>
        <v>4156</v>
      </c>
      <c r="E58" s="12">
        <f>ROUND((E5-D58)/C58,2)</f>
        <v>63.23</v>
      </c>
    </row>
    <row r="59" spans="1:6" ht="15.75" x14ac:dyDescent="0.25">
      <c r="A59" s="13" t="s">
        <v>51</v>
      </c>
      <c r="B59" s="14">
        <v>105399</v>
      </c>
      <c r="C59" s="15">
        <f t="shared" si="0"/>
        <v>50.5</v>
      </c>
      <c r="D59" s="15">
        <f t="shared" si="1"/>
        <v>4040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102388</v>
      </c>
      <c r="C60" s="15">
        <f t="shared" si="0"/>
        <v>49.06</v>
      </c>
      <c r="D60" s="15">
        <f t="shared" si="1"/>
        <v>3924.8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99376</v>
      </c>
      <c r="C61" s="15">
        <f t="shared" si="0"/>
        <v>47.62</v>
      </c>
      <c r="D61" s="15">
        <f t="shared" si="1"/>
        <v>3809.6</v>
      </c>
      <c r="E61" s="12">
        <f>ROUND((E5-D61)/C61,2)</f>
        <v>76.25</v>
      </c>
    </row>
    <row r="62" spans="1:6" ht="15.75" x14ac:dyDescent="0.25">
      <c r="A62" s="13" t="s">
        <v>54</v>
      </c>
      <c r="B62" s="14">
        <v>96364</v>
      </c>
      <c r="C62" s="15">
        <f t="shared" si="0"/>
        <v>46.17</v>
      </c>
      <c r="D62" s="15">
        <f t="shared" si="1"/>
        <v>3693.6</v>
      </c>
      <c r="E62" s="12">
        <f>ROUND((E5-D62)/C62,2)</f>
        <v>81.16</v>
      </c>
    </row>
    <row r="63" spans="1:6" ht="15.75" x14ac:dyDescent="0.25">
      <c r="A63" s="13" t="s">
        <v>55</v>
      </c>
      <c r="B63" s="14">
        <v>93353</v>
      </c>
      <c r="C63" s="15">
        <f t="shared" si="0"/>
        <v>44.73</v>
      </c>
      <c r="D63" s="15">
        <f t="shared" si="1"/>
        <v>3578.4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90341</v>
      </c>
      <c r="C64" s="15">
        <f t="shared" si="0"/>
        <v>43.29</v>
      </c>
      <c r="D64" s="15">
        <f t="shared" si="1"/>
        <v>3463.2</v>
      </c>
      <c r="E64" s="12">
        <f>ROUND((E5-D64)/C64,2)</f>
        <v>91.88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64D1-9ABA-43E9-AC3C-D831A9521700}">
  <dimension ref="A1:M68"/>
  <sheetViews>
    <sheetView workbookViewId="0">
      <selection activeCell="E5" sqref="E5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131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132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7492.8</v>
      </c>
    </row>
    <row r="6" spans="1:9" x14ac:dyDescent="0.2">
      <c r="A6" s="31" t="s">
        <v>5</v>
      </c>
      <c r="B6" s="31"/>
      <c r="C6" s="31"/>
      <c r="D6" s="31"/>
      <c r="E6" s="3">
        <f>C13</f>
        <v>93.66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195469</v>
      </c>
      <c r="C13" s="15">
        <f>ROUND(B13/2087,2)</f>
        <v>93.66</v>
      </c>
      <c r="D13" s="15">
        <f>ROUND(C13*80,2)</f>
        <v>7492.8</v>
      </c>
      <c r="E13" s="12">
        <v>0</v>
      </c>
    </row>
    <row r="14" spans="1:9" ht="15.75" x14ac:dyDescent="0.25">
      <c r="A14" s="13" t="s">
        <v>17</v>
      </c>
      <c r="B14" s="14">
        <v>190457</v>
      </c>
      <c r="C14" s="15">
        <f t="shared" ref="C14:C64" si="0">ROUND(B14/2087,2)</f>
        <v>91.26</v>
      </c>
      <c r="D14" s="15">
        <f t="shared" ref="D14:D64" si="1">ROUND(C14*80,2)</f>
        <v>7300.8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185444</v>
      </c>
      <c r="C15" s="15">
        <f t="shared" si="0"/>
        <v>88.86</v>
      </c>
      <c r="D15" s="15">
        <f t="shared" si="1"/>
        <v>7108.8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180432</v>
      </c>
      <c r="C16" s="15">
        <f t="shared" si="0"/>
        <v>86.46</v>
      </c>
      <c r="D16" s="15">
        <f t="shared" si="1"/>
        <v>6916.8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175420</v>
      </c>
      <c r="C17" s="15">
        <f t="shared" si="0"/>
        <v>84.05</v>
      </c>
      <c r="D17" s="15">
        <f t="shared" si="1"/>
        <v>6724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170408</v>
      </c>
      <c r="C18" s="15">
        <f t="shared" si="0"/>
        <v>81.650000000000006</v>
      </c>
      <c r="D18" s="15">
        <f t="shared" si="1"/>
        <v>6532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165396</v>
      </c>
      <c r="C19" s="15">
        <f t="shared" si="0"/>
        <v>79.25</v>
      </c>
      <c r="D19" s="15">
        <f t="shared" si="1"/>
        <v>6340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160383</v>
      </c>
      <c r="C20" s="15">
        <f t="shared" si="0"/>
        <v>76.849999999999994</v>
      </c>
      <c r="D20" s="15">
        <f t="shared" si="1"/>
        <v>6148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155371</v>
      </c>
      <c r="C21" s="15">
        <f t="shared" si="0"/>
        <v>74.45</v>
      </c>
      <c r="D21" s="15">
        <f t="shared" si="1"/>
        <v>5956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150359</v>
      </c>
      <c r="C22" s="15">
        <f t="shared" si="0"/>
        <v>72.05</v>
      </c>
      <c r="D22" s="15">
        <f t="shared" si="1"/>
        <v>5764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166182</v>
      </c>
      <c r="C27" s="15">
        <f t="shared" si="0"/>
        <v>79.63</v>
      </c>
      <c r="D27" s="15">
        <f t="shared" si="1"/>
        <v>6370.4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161921</v>
      </c>
      <c r="C28" s="15">
        <f t="shared" si="0"/>
        <v>77.59</v>
      </c>
      <c r="D28" s="15">
        <f t="shared" si="1"/>
        <v>6207.2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157659</v>
      </c>
      <c r="C29" s="15">
        <f t="shared" si="0"/>
        <v>75.540000000000006</v>
      </c>
      <c r="D29" s="15">
        <f t="shared" si="1"/>
        <v>6043.2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153398</v>
      </c>
      <c r="C30" s="15">
        <f t="shared" si="0"/>
        <v>73.5</v>
      </c>
      <c r="D30" s="15">
        <f t="shared" si="1"/>
        <v>5880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149136</v>
      </c>
      <c r="C31" s="15">
        <f t="shared" si="0"/>
        <v>71.459999999999994</v>
      </c>
      <c r="D31" s="15">
        <f t="shared" si="1"/>
        <v>5716.8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144875</v>
      </c>
      <c r="C32" s="15">
        <f t="shared" si="0"/>
        <v>69.42</v>
      </c>
      <c r="D32" s="15">
        <f t="shared" si="1"/>
        <v>5553.6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140613</v>
      </c>
      <c r="C33" s="15">
        <f t="shared" si="0"/>
        <v>67.38</v>
      </c>
      <c r="D33" s="15">
        <f t="shared" si="1"/>
        <v>5390.4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136352</v>
      </c>
      <c r="C34" s="15">
        <f t="shared" si="0"/>
        <v>65.33</v>
      </c>
      <c r="D34" s="15">
        <f t="shared" si="1"/>
        <v>5226.3999999999996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132090</v>
      </c>
      <c r="C35" s="15">
        <f t="shared" si="0"/>
        <v>63.29</v>
      </c>
      <c r="D35" s="15">
        <f t="shared" si="1"/>
        <v>5063.2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127829</v>
      </c>
      <c r="C36" s="15">
        <f t="shared" si="0"/>
        <v>61.25</v>
      </c>
      <c r="D36" s="15">
        <f t="shared" si="1"/>
        <v>4900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140627</v>
      </c>
      <c r="C41" s="15">
        <f t="shared" si="0"/>
        <v>67.38</v>
      </c>
      <c r="D41" s="15">
        <f t="shared" si="1"/>
        <v>5390.4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137021</v>
      </c>
      <c r="C42" s="15">
        <f t="shared" si="0"/>
        <v>65.650000000000006</v>
      </c>
      <c r="D42" s="15">
        <f t="shared" si="1"/>
        <v>5252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133415</v>
      </c>
      <c r="C43" s="15">
        <f t="shared" si="0"/>
        <v>63.93</v>
      </c>
      <c r="D43" s="15">
        <f t="shared" si="1"/>
        <v>5114.3999999999996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129809</v>
      </c>
      <c r="C44" s="15">
        <f t="shared" si="0"/>
        <v>62.2</v>
      </c>
      <c r="D44" s="15">
        <f t="shared" si="1"/>
        <v>4976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126203</v>
      </c>
      <c r="C45" s="15">
        <f t="shared" si="0"/>
        <v>60.47</v>
      </c>
      <c r="D45" s="15">
        <f t="shared" si="1"/>
        <v>4837.6000000000004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122597</v>
      </c>
      <c r="C46" s="15">
        <f t="shared" si="0"/>
        <v>58.74</v>
      </c>
      <c r="D46" s="15">
        <f t="shared" si="1"/>
        <v>4699.2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118991</v>
      </c>
      <c r="C47" s="15">
        <f t="shared" si="0"/>
        <v>57.02</v>
      </c>
      <c r="D47" s="15">
        <f t="shared" si="1"/>
        <v>4561.6000000000004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115385</v>
      </c>
      <c r="C48" s="15">
        <f t="shared" si="0"/>
        <v>55.29</v>
      </c>
      <c r="D48" s="15">
        <f t="shared" si="1"/>
        <v>4423.2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111779</v>
      </c>
      <c r="C49" s="15">
        <f t="shared" si="0"/>
        <v>53.56</v>
      </c>
      <c r="D49" s="15">
        <f t="shared" si="1"/>
        <v>4284.8</v>
      </c>
      <c r="E49" s="12">
        <f>ROUND((E5-D49)/C49,2)</f>
        <v>59.9</v>
      </c>
    </row>
    <row r="50" spans="1:6" ht="15.75" x14ac:dyDescent="0.25">
      <c r="A50" s="13" t="s">
        <v>46</v>
      </c>
      <c r="B50" s="14">
        <v>108173</v>
      </c>
      <c r="C50" s="15">
        <f t="shared" si="0"/>
        <v>51.83</v>
      </c>
      <c r="D50" s="15">
        <f t="shared" si="1"/>
        <v>4146.3999999999996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118261</v>
      </c>
      <c r="C55" s="15">
        <f t="shared" si="0"/>
        <v>56.67</v>
      </c>
      <c r="D55" s="15">
        <f t="shared" si="1"/>
        <v>4533.6000000000004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115228</v>
      </c>
      <c r="C56" s="15">
        <f t="shared" si="0"/>
        <v>55.21</v>
      </c>
      <c r="D56" s="15">
        <f t="shared" si="1"/>
        <v>4416.8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112196</v>
      </c>
      <c r="C57" s="15">
        <f t="shared" si="0"/>
        <v>53.76</v>
      </c>
      <c r="D57" s="15">
        <f t="shared" si="1"/>
        <v>4300.8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109163</v>
      </c>
      <c r="C58" s="15">
        <f t="shared" si="0"/>
        <v>52.31</v>
      </c>
      <c r="D58" s="15">
        <f t="shared" si="1"/>
        <v>4184.8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106131</v>
      </c>
      <c r="C59" s="15">
        <f t="shared" si="0"/>
        <v>50.85</v>
      </c>
      <c r="D59" s="15">
        <f t="shared" si="1"/>
        <v>4068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103098</v>
      </c>
      <c r="C60" s="15">
        <f t="shared" si="0"/>
        <v>49.4</v>
      </c>
      <c r="D60" s="15">
        <f t="shared" si="1"/>
        <v>3952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100066</v>
      </c>
      <c r="C61" s="15">
        <f t="shared" si="0"/>
        <v>47.95</v>
      </c>
      <c r="D61" s="15">
        <f t="shared" si="1"/>
        <v>3836</v>
      </c>
      <c r="E61" s="12">
        <f>ROUND((E5-D61)/C61,2)</f>
        <v>76.260000000000005</v>
      </c>
    </row>
    <row r="62" spans="1:6" ht="15.75" x14ac:dyDescent="0.25">
      <c r="A62" s="13" t="s">
        <v>54</v>
      </c>
      <c r="B62" s="14">
        <v>97033</v>
      </c>
      <c r="C62" s="15">
        <f t="shared" si="0"/>
        <v>46.49</v>
      </c>
      <c r="D62" s="15">
        <f t="shared" si="1"/>
        <v>3719.2</v>
      </c>
      <c r="E62" s="12">
        <f>ROUND((E5-D62)/C62,2)</f>
        <v>81.17</v>
      </c>
    </row>
    <row r="63" spans="1:6" ht="15.75" x14ac:dyDescent="0.25">
      <c r="A63" s="13" t="s">
        <v>55</v>
      </c>
      <c r="B63" s="14">
        <v>94001</v>
      </c>
      <c r="C63" s="15">
        <f t="shared" si="0"/>
        <v>45.04</v>
      </c>
      <c r="D63" s="15">
        <f t="shared" si="1"/>
        <v>3603.2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90968</v>
      </c>
      <c r="C64" s="15">
        <f t="shared" si="0"/>
        <v>43.59</v>
      </c>
      <c r="D64" s="15">
        <f t="shared" si="1"/>
        <v>3487.2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A99F-A10A-4610-94F0-BD5995A9B6CC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133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134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194651</v>
      </c>
      <c r="C14" s="15">
        <f t="shared" ref="C14:C64" si="0">ROUND(B14/2087,2)</f>
        <v>93.27</v>
      </c>
      <c r="D14" s="15">
        <f t="shared" ref="D14:D64" si="1">ROUND(C14*80,2)</f>
        <v>7461.6</v>
      </c>
      <c r="E14" s="12">
        <f>ROUND((E5-D14)/C14,2)</f>
        <v>1.05</v>
      </c>
    </row>
    <row r="15" spans="1:9" ht="15.75" x14ac:dyDescent="0.25">
      <c r="A15" s="13" t="s">
        <v>18</v>
      </c>
      <c r="B15" s="14">
        <v>189528</v>
      </c>
      <c r="C15" s="15">
        <f t="shared" si="0"/>
        <v>90.81</v>
      </c>
      <c r="D15" s="15">
        <f t="shared" si="1"/>
        <v>7264.8</v>
      </c>
      <c r="E15" s="12">
        <f>ROUND((E5-D15)/C15,2)</f>
        <v>3.24</v>
      </c>
    </row>
    <row r="16" spans="1:9" ht="15.75" x14ac:dyDescent="0.25">
      <c r="A16" s="13" t="s">
        <v>19</v>
      </c>
      <c r="B16" s="14">
        <v>184406</v>
      </c>
      <c r="C16" s="15">
        <f t="shared" si="0"/>
        <v>88.36</v>
      </c>
      <c r="D16" s="15">
        <f t="shared" si="1"/>
        <v>7068.8</v>
      </c>
      <c r="E16" s="12">
        <f>ROUND((E5-D16)/C16,2)</f>
        <v>5.55</v>
      </c>
    </row>
    <row r="17" spans="1:6" ht="15.75" x14ac:dyDescent="0.25">
      <c r="A17" s="13" t="s">
        <v>20</v>
      </c>
      <c r="B17" s="14">
        <v>179283</v>
      </c>
      <c r="C17" s="15">
        <f t="shared" si="0"/>
        <v>85.9</v>
      </c>
      <c r="D17" s="15">
        <f t="shared" si="1"/>
        <v>6872</v>
      </c>
      <c r="E17" s="12">
        <f>ROUND((E5-D17)/C17,2)</f>
        <v>8</v>
      </c>
    </row>
    <row r="18" spans="1:6" ht="15.75" x14ac:dyDescent="0.25">
      <c r="A18" s="13" t="s">
        <v>21</v>
      </c>
      <c r="B18" s="14">
        <v>174161</v>
      </c>
      <c r="C18" s="15">
        <f t="shared" si="0"/>
        <v>83.45</v>
      </c>
      <c r="D18" s="15">
        <f t="shared" si="1"/>
        <v>6676</v>
      </c>
      <c r="E18" s="12">
        <f>ROUND((E5-D18)/C18,2)</f>
        <v>10.58</v>
      </c>
    </row>
    <row r="19" spans="1:6" ht="15.75" x14ac:dyDescent="0.25">
      <c r="A19" s="13" t="s">
        <v>22</v>
      </c>
      <c r="B19" s="14">
        <v>169038</v>
      </c>
      <c r="C19" s="15">
        <f t="shared" si="0"/>
        <v>81</v>
      </c>
      <c r="D19" s="15">
        <f t="shared" si="1"/>
        <v>6480</v>
      </c>
      <c r="E19" s="12">
        <f>ROUND((E5-D19)/C19,2)</f>
        <v>13.32</v>
      </c>
    </row>
    <row r="20" spans="1:6" ht="15.75" x14ac:dyDescent="0.25">
      <c r="A20" s="13" t="s">
        <v>23</v>
      </c>
      <c r="B20" s="14">
        <v>163915</v>
      </c>
      <c r="C20" s="15">
        <f t="shared" si="0"/>
        <v>78.540000000000006</v>
      </c>
      <c r="D20" s="15">
        <f t="shared" si="1"/>
        <v>6283.2</v>
      </c>
      <c r="E20" s="12">
        <f>ROUND((E5-D20)/C20,2)</f>
        <v>16.25</v>
      </c>
    </row>
    <row r="21" spans="1:6" ht="15.75" x14ac:dyDescent="0.25">
      <c r="A21" s="13" t="s">
        <v>24</v>
      </c>
      <c r="B21" s="14">
        <v>158793</v>
      </c>
      <c r="C21" s="15">
        <f t="shared" si="0"/>
        <v>76.09</v>
      </c>
      <c r="D21" s="15">
        <f t="shared" si="1"/>
        <v>6087.2</v>
      </c>
      <c r="E21" s="12">
        <f>ROUND((E5-D21)/C21,2)</f>
        <v>19.350000000000001</v>
      </c>
    </row>
    <row r="22" spans="1:6" ht="15.75" x14ac:dyDescent="0.25">
      <c r="A22" s="13" t="s">
        <v>25</v>
      </c>
      <c r="B22" s="14">
        <v>153670</v>
      </c>
      <c r="C22" s="15">
        <f t="shared" si="0"/>
        <v>73.63</v>
      </c>
      <c r="D22" s="15">
        <f t="shared" si="1"/>
        <v>5890.4</v>
      </c>
      <c r="E22" s="12">
        <f>ROUND((E5-D22)/C22,2)</f>
        <v>22.66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169842</v>
      </c>
      <c r="C27" s="15">
        <f t="shared" si="0"/>
        <v>81.38</v>
      </c>
      <c r="D27" s="15">
        <f t="shared" si="1"/>
        <v>6510.4</v>
      </c>
      <c r="E27" s="12">
        <f>ROUND((E5-D27)/C27,2)</f>
        <v>12.89</v>
      </c>
    </row>
    <row r="28" spans="1:6" ht="15.75" x14ac:dyDescent="0.25">
      <c r="A28" s="13" t="s">
        <v>27</v>
      </c>
      <c r="B28" s="14">
        <v>165486</v>
      </c>
      <c r="C28" s="15">
        <f t="shared" si="0"/>
        <v>79.290000000000006</v>
      </c>
      <c r="D28" s="15">
        <f t="shared" si="1"/>
        <v>6343.2</v>
      </c>
      <c r="E28" s="12">
        <f>ROUND((E5-D28)/C28,2)</f>
        <v>15.34</v>
      </c>
    </row>
    <row r="29" spans="1:6" ht="15.75" x14ac:dyDescent="0.25">
      <c r="A29" s="13" t="s">
        <v>28</v>
      </c>
      <c r="B29" s="14">
        <v>161131</v>
      </c>
      <c r="C29" s="15">
        <f t="shared" si="0"/>
        <v>77.209999999999994</v>
      </c>
      <c r="D29" s="15">
        <f t="shared" si="1"/>
        <v>6176.8</v>
      </c>
      <c r="E29" s="12">
        <f>ROUND((E5-D29)/C29,2)</f>
        <v>17.899999999999999</v>
      </c>
    </row>
    <row r="30" spans="1:6" ht="15.75" x14ac:dyDescent="0.25">
      <c r="A30" s="13" t="s">
        <v>29</v>
      </c>
      <c r="B30" s="14">
        <v>156776</v>
      </c>
      <c r="C30" s="15">
        <f t="shared" si="0"/>
        <v>75.12</v>
      </c>
      <c r="D30" s="15">
        <f t="shared" si="1"/>
        <v>6009.6</v>
      </c>
      <c r="E30" s="12">
        <f>ROUND((E5-D30)/C30,2)</f>
        <v>20.63</v>
      </c>
    </row>
    <row r="31" spans="1:6" ht="15.75" x14ac:dyDescent="0.25">
      <c r="A31" s="13" t="s">
        <v>30</v>
      </c>
      <c r="B31" s="14">
        <v>152420</v>
      </c>
      <c r="C31" s="15">
        <f t="shared" si="0"/>
        <v>73.03</v>
      </c>
      <c r="D31" s="15">
        <f t="shared" si="1"/>
        <v>5842.4</v>
      </c>
      <c r="E31" s="12">
        <f>ROUND((E5-D31)/C31,2)</f>
        <v>23.51</v>
      </c>
    </row>
    <row r="32" spans="1:6" ht="15.75" x14ac:dyDescent="0.25">
      <c r="A32" s="13" t="s">
        <v>31</v>
      </c>
      <c r="B32" s="14">
        <v>148065</v>
      </c>
      <c r="C32" s="15">
        <f t="shared" si="0"/>
        <v>70.95</v>
      </c>
      <c r="D32" s="15">
        <f t="shared" si="1"/>
        <v>5676</v>
      </c>
      <c r="E32" s="12">
        <f>ROUND((E5-D32)/C32,2)</f>
        <v>26.54</v>
      </c>
    </row>
    <row r="33" spans="1:13" ht="15.75" x14ac:dyDescent="0.25">
      <c r="A33" s="13" t="s">
        <v>32</v>
      </c>
      <c r="B33" s="14">
        <v>143710</v>
      </c>
      <c r="C33" s="15">
        <f t="shared" si="0"/>
        <v>68.86</v>
      </c>
      <c r="D33" s="15">
        <f t="shared" si="1"/>
        <v>5508.8</v>
      </c>
      <c r="E33" s="12">
        <f>ROUND((E5-D33)/C33,2)</f>
        <v>29.78</v>
      </c>
      <c r="M33" s="1" t="s">
        <v>33</v>
      </c>
    </row>
    <row r="34" spans="1:13" ht="15.75" x14ac:dyDescent="0.25">
      <c r="A34" s="13" t="s">
        <v>34</v>
      </c>
      <c r="B34" s="14">
        <v>139354</v>
      </c>
      <c r="C34" s="15">
        <f t="shared" si="0"/>
        <v>66.77</v>
      </c>
      <c r="D34" s="15">
        <f t="shared" si="1"/>
        <v>5341.6</v>
      </c>
      <c r="E34" s="12">
        <f>ROUND((E5-D34)/C34,2)</f>
        <v>33.21</v>
      </c>
    </row>
    <row r="35" spans="1:13" ht="15.75" x14ac:dyDescent="0.25">
      <c r="A35" s="13" t="s">
        <v>35</v>
      </c>
      <c r="B35" s="14">
        <v>134999</v>
      </c>
      <c r="C35" s="15">
        <f t="shared" si="0"/>
        <v>64.69</v>
      </c>
      <c r="D35" s="15">
        <f t="shared" si="1"/>
        <v>5175.2</v>
      </c>
      <c r="E35" s="12">
        <f>ROUND((E5-D35)/C35,2)</f>
        <v>36.85</v>
      </c>
    </row>
    <row r="36" spans="1:13" ht="15.75" x14ac:dyDescent="0.25">
      <c r="A36" s="13" t="s">
        <v>71</v>
      </c>
      <c r="B36" s="14">
        <v>130644</v>
      </c>
      <c r="C36" s="15">
        <f t="shared" si="0"/>
        <v>62.6</v>
      </c>
      <c r="D36" s="15">
        <f t="shared" si="1"/>
        <v>5008</v>
      </c>
      <c r="E36" s="12">
        <f>ROUND((E5-D36)/C36,2)</f>
        <v>40.75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143724</v>
      </c>
      <c r="C41" s="15">
        <f t="shared" si="0"/>
        <v>68.87</v>
      </c>
      <c r="D41" s="15">
        <f t="shared" si="1"/>
        <v>5509.6</v>
      </c>
      <c r="E41" s="12">
        <f>ROUND((E5-D41)/C41,2)</f>
        <v>29.76</v>
      </c>
    </row>
    <row r="42" spans="1:13" ht="15.75" x14ac:dyDescent="0.25">
      <c r="A42" s="13" t="s">
        <v>38</v>
      </c>
      <c r="B42" s="14">
        <v>140039</v>
      </c>
      <c r="C42" s="15">
        <f t="shared" si="0"/>
        <v>67.099999999999994</v>
      </c>
      <c r="D42" s="15">
        <f t="shared" si="1"/>
        <v>5368</v>
      </c>
      <c r="E42" s="12">
        <f>ROUND((E5-D42)/C42,2)</f>
        <v>32.659999999999997</v>
      </c>
    </row>
    <row r="43" spans="1:13" ht="15.75" x14ac:dyDescent="0.25">
      <c r="A43" s="13" t="s">
        <v>39</v>
      </c>
      <c r="B43" s="14">
        <v>136353</v>
      </c>
      <c r="C43" s="15">
        <f t="shared" si="0"/>
        <v>65.33</v>
      </c>
      <c r="D43" s="15">
        <f t="shared" si="1"/>
        <v>5226.3999999999996</v>
      </c>
      <c r="E43" s="12">
        <f>ROUND((E5-D43)/C43,2)</f>
        <v>35.71</v>
      </c>
    </row>
    <row r="44" spans="1:13" ht="15.75" x14ac:dyDescent="0.25">
      <c r="A44" s="13" t="s">
        <v>40</v>
      </c>
      <c r="B44" s="14">
        <v>132668</v>
      </c>
      <c r="C44" s="15">
        <f t="shared" si="0"/>
        <v>63.57</v>
      </c>
      <c r="D44" s="15">
        <f t="shared" si="1"/>
        <v>5085.6000000000004</v>
      </c>
      <c r="E44" s="12">
        <f>ROUND((E5-D44)/C44,2)</f>
        <v>38.909999999999997</v>
      </c>
    </row>
    <row r="45" spans="1:13" ht="15.75" x14ac:dyDescent="0.25">
      <c r="A45" s="13" t="s">
        <v>41</v>
      </c>
      <c r="B45" s="14">
        <v>128983</v>
      </c>
      <c r="C45" s="15">
        <f t="shared" si="0"/>
        <v>61.8</v>
      </c>
      <c r="D45" s="15">
        <f t="shared" si="1"/>
        <v>4944</v>
      </c>
      <c r="E45" s="12">
        <f>ROUND((E5-D45)/C45,2)</f>
        <v>42.32</v>
      </c>
    </row>
    <row r="46" spans="1:13" ht="15.75" x14ac:dyDescent="0.25">
      <c r="A46" s="13" t="s">
        <v>42</v>
      </c>
      <c r="B46" s="14">
        <v>125297</v>
      </c>
      <c r="C46" s="15">
        <f t="shared" si="0"/>
        <v>60.04</v>
      </c>
      <c r="D46" s="15">
        <f t="shared" si="1"/>
        <v>4803.2</v>
      </c>
      <c r="E46" s="12">
        <f>ROUND((E5-D46)/C46,2)</f>
        <v>45.9</v>
      </c>
    </row>
    <row r="47" spans="1:13" ht="15.75" x14ac:dyDescent="0.25">
      <c r="A47" s="13" t="s">
        <v>43</v>
      </c>
      <c r="B47" s="14">
        <v>121612</v>
      </c>
      <c r="C47" s="15">
        <f t="shared" si="0"/>
        <v>58.27</v>
      </c>
      <c r="D47" s="15">
        <f t="shared" si="1"/>
        <v>4661.6000000000004</v>
      </c>
      <c r="E47" s="12">
        <f>ROUND((E5-D47)/C47,2)</f>
        <v>49.73</v>
      </c>
    </row>
    <row r="48" spans="1:13" ht="15.75" x14ac:dyDescent="0.25">
      <c r="A48" s="13" t="s">
        <v>44</v>
      </c>
      <c r="B48" s="14">
        <v>117926</v>
      </c>
      <c r="C48" s="15">
        <f t="shared" si="0"/>
        <v>56.51</v>
      </c>
      <c r="D48" s="15">
        <f t="shared" si="1"/>
        <v>4520.8</v>
      </c>
      <c r="E48" s="12">
        <f>ROUND((E5-D48)/C48,2)</f>
        <v>53.77</v>
      </c>
    </row>
    <row r="49" spans="1:6" ht="15.75" x14ac:dyDescent="0.25">
      <c r="A49" s="13" t="s">
        <v>45</v>
      </c>
      <c r="B49" s="14">
        <v>114241</v>
      </c>
      <c r="C49" s="15">
        <f t="shared" si="0"/>
        <v>54.74</v>
      </c>
      <c r="D49" s="15">
        <f t="shared" si="1"/>
        <v>4379.2</v>
      </c>
      <c r="E49" s="12">
        <f>ROUND((E5-D49)/C49,2)</f>
        <v>58.09</v>
      </c>
    </row>
    <row r="50" spans="1:6" ht="15.75" x14ac:dyDescent="0.25">
      <c r="A50" s="13" t="s">
        <v>46</v>
      </c>
      <c r="B50" s="14">
        <v>110556</v>
      </c>
      <c r="C50" s="15">
        <f t="shared" si="0"/>
        <v>52.97</v>
      </c>
      <c r="D50" s="15">
        <f t="shared" si="1"/>
        <v>4237.6000000000004</v>
      </c>
      <c r="E50" s="12">
        <f>ROUND((E5-D50)/C50,2)</f>
        <v>62.71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120865</v>
      </c>
      <c r="C55" s="15">
        <f t="shared" si="0"/>
        <v>57.91</v>
      </c>
      <c r="D55" s="15">
        <f t="shared" si="1"/>
        <v>4632.8</v>
      </c>
      <c r="E55" s="12">
        <f>ROUND((E5-D55)/C55,2)</f>
        <v>50.53</v>
      </c>
    </row>
    <row r="56" spans="1:6" ht="15.75" x14ac:dyDescent="0.25">
      <c r="A56" s="13" t="s">
        <v>48</v>
      </c>
      <c r="B56" s="14">
        <v>117766</v>
      </c>
      <c r="C56" s="15">
        <f t="shared" si="0"/>
        <v>56.43</v>
      </c>
      <c r="D56" s="15">
        <f t="shared" si="1"/>
        <v>4514.3999999999996</v>
      </c>
      <c r="E56" s="12">
        <f>ROUND((E5-D56)/C56,2)</f>
        <v>53.96</v>
      </c>
    </row>
    <row r="57" spans="1:6" ht="15.75" x14ac:dyDescent="0.25">
      <c r="A57" s="13" t="s">
        <v>49</v>
      </c>
      <c r="B57" s="14">
        <v>114667</v>
      </c>
      <c r="C57" s="15">
        <f t="shared" si="0"/>
        <v>54.94</v>
      </c>
      <c r="D57" s="15">
        <f t="shared" si="1"/>
        <v>4395.2</v>
      </c>
      <c r="E57" s="12">
        <f>ROUND((E5-D57)/C57,2)</f>
        <v>57.59</v>
      </c>
    </row>
    <row r="58" spans="1:6" ht="15.75" x14ac:dyDescent="0.25">
      <c r="A58" s="13" t="s">
        <v>50</v>
      </c>
      <c r="B58" s="14">
        <v>111567</v>
      </c>
      <c r="C58" s="15">
        <f t="shared" si="0"/>
        <v>53.46</v>
      </c>
      <c r="D58" s="15">
        <f t="shared" si="1"/>
        <v>4276.8</v>
      </c>
      <c r="E58" s="12">
        <f>ROUND((E5-D58)/C58,2)</f>
        <v>61.4</v>
      </c>
    </row>
    <row r="59" spans="1:6" ht="15.75" x14ac:dyDescent="0.25">
      <c r="A59" s="13" t="s">
        <v>51</v>
      </c>
      <c r="B59" s="14">
        <v>108468</v>
      </c>
      <c r="C59" s="15">
        <f t="shared" si="0"/>
        <v>51.97</v>
      </c>
      <c r="D59" s="15">
        <f t="shared" si="1"/>
        <v>4157.6000000000004</v>
      </c>
      <c r="E59" s="12">
        <f>ROUND((E5-D59)/C59,2)</f>
        <v>65.45</v>
      </c>
    </row>
    <row r="60" spans="1:6" ht="15.75" x14ac:dyDescent="0.25">
      <c r="A60" s="13" t="s">
        <v>52</v>
      </c>
      <c r="B60" s="14">
        <v>105369</v>
      </c>
      <c r="C60" s="15">
        <f t="shared" si="0"/>
        <v>50.49</v>
      </c>
      <c r="D60" s="15">
        <f t="shared" si="1"/>
        <v>4039.2</v>
      </c>
      <c r="E60" s="12">
        <f>ROUND((E5-D60)/C60,2)</f>
        <v>69.72</v>
      </c>
    </row>
    <row r="61" spans="1:6" ht="15.75" x14ac:dyDescent="0.25">
      <c r="A61" s="13" t="s">
        <v>53</v>
      </c>
      <c r="B61" s="14">
        <v>102269</v>
      </c>
      <c r="C61" s="15">
        <f t="shared" si="0"/>
        <v>49</v>
      </c>
      <c r="D61" s="15">
        <f t="shared" si="1"/>
        <v>3920</v>
      </c>
      <c r="E61" s="12">
        <f>ROUND((E5-D61)/C61,2)</f>
        <v>74.27</v>
      </c>
    </row>
    <row r="62" spans="1:6" ht="15.75" x14ac:dyDescent="0.25">
      <c r="A62" s="13" t="s">
        <v>54</v>
      </c>
      <c r="B62" s="14">
        <v>99170</v>
      </c>
      <c r="C62" s="15">
        <f t="shared" si="0"/>
        <v>47.52</v>
      </c>
      <c r="D62" s="15">
        <f t="shared" si="1"/>
        <v>3801.6</v>
      </c>
      <c r="E62" s="12">
        <f>ROUND((E5-D62)/C62,2)</f>
        <v>79.069999999999993</v>
      </c>
    </row>
    <row r="63" spans="1:6" ht="15.75" x14ac:dyDescent="0.25">
      <c r="A63" s="13" t="s">
        <v>55</v>
      </c>
      <c r="B63" s="14">
        <v>96071</v>
      </c>
      <c r="C63" s="15">
        <f t="shared" si="0"/>
        <v>46.03</v>
      </c>
      <c r="D63" s="15">
        <f t="shared" si="1"/>
        <v>3682.4</v>
      </c>
      <c r="E63" s="12">
        <f>ROUND((E5-D63)/C63,2)</f>
        <v>84.22</v>
      </c>
    </row>
    <row r="64" spans="1:6" ht="15.75" x14ac:dyDescent="0.25">
      <c r="A64" s="13" t="s">
        <v>56</v>
      </c>
      <c r="B64" s="14">
        <v>92971</v>
      </c>
      <c r="C64" s="15">
        <f t="shared" si="0"/>
        <v>44.55</v>
      </c>
      <c r="D64" s="15">
        <f t="shared" si="1"/>
        <v>3564</v>
      </c>
      <c r="E64" s="12">
        <f>ROUND((E5-D64)/C64,2)</f>
        <v>89.68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377C-8B00-44E6-AF1A-9FBCF40F152A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136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135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7530.4</v>
      </c>
    </row>
    <row r="6" spans="1:9" x14ac:dyDescent="0.2">
      <c r="A6" s="31" t="s">
        <v>5</v>
      </c>
      <c r="B6" s="31"/>
      <c r="C6" s="31"/>
      <c r="D6" s="31"/>
      <c r="E6" s="3">
        <f>C13</f>
        <v>94.13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196455</v>
      </c>
      <c r="C13" s="15">
        <f>ROUND(B13/2087,2)</f>
        <v>94.13</v>
      </c>
      <c r="D13" s="15">
        <f>ROUND(C13*80,2)</f>
        <v>7530.4</v>
      </c>
      <c r="E13" s="12">
        <v>0</v>
      </c>
    </row>
    <row r="14" spans="1:9" ht="15.75" x14ac:dyDescent="0.25">
      <c r="A14" s="13" t="s">
        <v>17</v>
      </c>
      <c r="B14" s="14">
        <v>191417</v>
      </c>
      <c r="C14" s="15">
        <f t="shared" ref="C14:C64" si="0">ROUND(B14/2087,2)</f>
        <v>91.72</v>
      </c>
      <c r="D14" s="15">
        <f t="shared" ref="D14:D64" si="1">ROUND(C14*80,2)</f>
        <v>7337.6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186380</v>
      </c>
      <c r="C15" s="15">
        <f t="shared" si="0"/>
        <v>89.31</v>
      </c>
      <c r="D15" s="15">
        <f t="shared" si="1"/>
        <v>7144.8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181342</v>
      </c>
      <c r="C16" s="15">
        <f t="shared" si="0"/>
        <v>86.89</v>
      </c>
      <c r="D16" s="15">
        <f t="shared" si="1"/>
        <v>6951.2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176305</v>
      </c>
      <c r="C17" s="15">
        <f t="shared" si="0"/>
        <v>84.48</v>
      </c>
      <c r="D17" s="15">
        <f t="shared" si="1"/>
        <v>6758.4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171267</v>
      </c>
      <c r="C18" s="15">
        <f t="shared" si="0"/>
        <v>82.06</v>
      </c>
      <c r="D18" s="15">
        <f t="shared" si="1"/>
        <v>6564.8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166230</v>
      </c>
      <c r="C19" s="15">
        <f t="shared" si="0"/>
        <v>79.650000000000006</v>
      </c>
      <c r="D19" s="15">
        <f t="shared" si="1"/>
        <v>6372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161192</v>
      </c>
      <c r="C20" s="15">
        <f t="shared" si="0"/>
        <v>77.239999999999995</v>
      </c>
      <c r="D20" s="15">
        <f t="shared" si="1"/>
        <v>6179.2</v>
      </c>
      <c r="E20" s="12">
        <f>ROUND((E5-D20)/C20,2)</f>
        <v>17.489999999999998</v>
      </c>
    </row>
    <row r="21" spans="1:6" ht="15.75" x14ac:dyDescent="0.25">
      <c r="A21" s="13" t="s">
        <v>24</v>
      </c>
      <c r="B21" s="14">
        <v>156155</v>
      </c>
      <c r="C21" s="15">
        <f t="shared" si="0"/>
        <v>74.819999999999993</v>
      </c>
      <c r="D21" s="15">
        <f t="shared" si="1"/>
        <v>5985.6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151117</v>
      </c>
      <c r="C22" s="15">
        <f t="shared" si="0"/>
        <v>72.41</v>
      </c>
      <c r="D22" s="15">
        <f t="shared" si="1"/>
        <v>5792.8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167020</v>
      </c>
      <c r="C27" s="15">
        <f t="shared" si="0"/>
        <v>80.03</v>
      </c>
      <c r="D27" s="15">
        <f t="shared" si="1"/>
        <v>6402.4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162737</v>
      </c>
      <c r="C28" s="15">
        <f t="shared" si="0"/>
        <v>77.98</v>
      </c>
      <c r="D28" s="15">
        <f t="shared" si="1"/>
        <v>6238.4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158454</v>
      </c>
      <c r="C29" s="15">
        <f t="shared" si="0"/>
        <v>75.92</v>
      </c>
      <c r="D29" s="15">
        <f t="shared" si="1"/>
        <v>6073.6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154171</v>
      </c>
      <c r="C30" s="15">
        <f t="shared" si="0"/>
        <v>73.87</v>
      </c>
      <c r="D30" s="15">
        <f t="shared" si="1"/>
        <v>5909.6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149888</v>
      </c>
      <c r="C31" s="15">
        <f t="shared" si="0"/>
        <v>71.819999999999993</v>
      </c>
      <c r="D31" s="15">
        <f t="shared" si="1"/>
        <v>5745.6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145605</v>
      </c>
      <c r="C32" s="15">
        <f t="shared" si="0"/>
        <v>69.77</v>
      </c>
      <c r="D32" s="15">
        <f t="shared" si="1"/>
        <v>5581.6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141322</v>
      </c>
      <c r="C33" s="15">
        <f t="shared" si="0"/>
        <v>67.72</v>
      </c>
      <c r="D33" s="15">
        <f t="shared" si="1"/>
        <v>5417.6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137039</v>
      </c>
      <c r="C34" s="15">
        <f t="shared" si="0"/>
        <v>65.66</v>
      </c>
      <c r="D34" s="15">
        <f t="shared" si="1"/>
        <v>5252.8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132756</v>
      </c>
      <c r="C35" s="15">
        <f t="shared" si="0"/>
        <v>63.61</v>
      </c>
      <c r="D35" s="15">
        <f t="shared" si="1"/>
        <v>5088.8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128473</v>
      </c>
      <c r="C36" s="15">
        <f t="shared" si="0"/>
        <v>61.56</v>
      </c>
      <c r="D36" s="15">
        <f t="shared" si="1"/>
        <v>4924.8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141337</v>
      </c>
      <c r="C41" s="15">
        <f t="shared" si="0"/>
        <v>67.72</v>
      </c>
      <c r="D41" s="15">
        <f t="shared" si="1"/>
        <v>5417.6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137712</v>
      </c>
      <c r="C42" s="15">
        <f t="shared" si="0"/>
        <v>65.989999999999995</v>
      </c>
      <c r="D42" s="15">
        <f t="shared" si="1"/>
        <v>5279.2</v>
      </c>
      <c r="E42" s="12">
        <f>ROUND((E5-D42)/C42,2)</f>
        <v>34.11</v>
      </c>
    </row>
    <row r="43" spans="1:13" ht="15.75" x14ac:dyDescent="0.25">
      <c r="A43" s="13" t="s">
        <v>39</v>
      </c>
      <c r="B43" s="14">
        <v>134088</v>
      </c>
      <c r="C43" s="15">
        <f t="shared" si="0"/>
        <v>64.25</v>
      </c>
      <c r="D43" s="15">
        <f t="shared" si="1"/>
        <v>5140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130464</v>
      </c>
      <c r="C44" s="15">
        <f t="shared" si="0"/>
        <v>62.51</v>
      </c>
      <c r="D44" s="15">
        <f t="shared" si="1"/>
        <v>5000.8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126840</v>
      </c>
      <c r="C45" s="15">
        <f t="shared" si="0"/>
        <v>60.78</v>
      </c>
      <c r="D45" s="15">
        <f t="shared" si="1"/>
        <v>4862.3999999999996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123216</v>
      </c>
      <c r="C46" s="15">
        <f t="shared" si="0"/>
        <v>59.04</v>
      </c>
      <c r="D46" s="15">
        <f t="shared" si="1"/>
        <v>4723.2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119592</v>
      </c>
      <c r="C47" s="15">
        <f t="shared" si="0"/>
        <v>57.3</v>
      </c>
      <c r="D47" s="15">
        <f t="shared" si="1"/>
        <v>4584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115967</v>
      </c>
      <c r="C48" s="15">
        <f t="shared" si="0"/>
        <v>55.57</v>
      </c>
      <c r="D48" s="15">
        <f t="shared" si="1"/>
        <v>4445.6000000000004</v>
      </c>
      <c r="E48" s="12">
        <f>ROUND((E5-D48)/C48,2)</f>
        <v>55.51</v>
      </c>
    </row>
    <row r="49" spans="1:6" ht="15.75" x14ac:dyDescent="0.25">
      <c r="A49" s="13" t="s">
        <v>45</v>
      </c>
      <c r="B49" s="14">
        <v>112343</v>
      </c>
      <c r="C49" s="15">
        <f t="shared" si="0"/>
        <v>53.83</v>
      </c>
      <c r="D49" s="15">
        <f t="shared" si="1"/>
        <v>4306.3999999999996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108719</v>
      </c>
      <c r="C50" s="15">
        <f t="shared" si="0"/>
        <v>52.09</v>
      </c>
      <c r="D50" s="15">
        <f t="shared" si="1"/>
        <v>4167.2</v>
      </c>
      <c r="E50" s="12">
        <f>ROUND((E5-D50)/C50,2)</f>
        <v>64.569999999999993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118857</v>
      </c>
      <c r="C55" s="15">
        <f t="shared" si="0"/>
        <v>56.95</v>
      </c>
      <c r="D55" s="15">
        <f t="shared" si="1"/>
        <v>4556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115810</v>
      </c>
      <c r="C56" s="15">
        <f t="shared" si="0"/>
        <v>55.49</v>
      </c>
      <c r="D56" s="15">
        <f t="shared" si="1"/>
        <v>4439.2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112762</v>
      </c>
      <c r="C57" s="15">
        <f t="shared" si="0"/>
        <v>54.03</v>
      </c>
      <c r="D57" s="15">
        <f t="shared" si="1"/>
        <v>4322.3999999999996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109714</v>
      </c>
      <c r="C58" s="15">
        <f t="shared" si="0"/>
        <v>52.57</v>
      </c>
      <c r="D58" s="15">
        <f t="shared" si="1"/>
        <v>4205.6000000000004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106666</v>
      </c>
      <c r="C59" s="15">
        <f t="shared" si="0"/>
        <v>51.11</v>
      </c>
      <c r="D59" s="15">
        <f t="shared" si="1"/>
        <v>4088.8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103618</v>
      </c>
      <c r="C60" s="15">
        <f t="shared" si="0"/>
        <v>49.65</v>
      </c>
      <c r="D60" s="15">
        <f t="shared" si="1"/>
        <v>3972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100570</v>
      </c>
      <c r="C61" s="15">
        <f t="shared" si="0"/>
        <v>48.19</v>
      </c>
      <c r="D61" s="15">
        <f t="shared" si="1"/>
        <v>3855.2</v>
      </c>
      <c r="E61" s="12">
        <f>ROUND((E5-D61)/C61,2)</f>
        <v>76.260000000000005</v>
      </c>
    </row>
    <row r="62" spans="1:6" ht="15.75" x14ac:dyDescent="0.25">
      <c r="A62" s="13" t="s">
        <v>54</v>
      </c>
      <c r="B62" s="14">
        <v>97522</v>
      </c>
      <c r="C62" s="15">
        <f t="shared" si="0"/>
        <v>46.73</v>
      </c>
      <c r="D62" s="15">
        <f t="shared" si="1"/>
        <v>3738.4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94475</v>
      </c>
      <c r="C63" s="15">
        <f t="shared" si="0"/>
        <v>45.27</v>
      </c>
      <c r="D63" s="15">
        <f t="shared" si="1"/>
        <v>3621.6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91427</v>
      </c>
      <c r="C64" s="15">
        <f t="shared" si="0"/>
        <v>43.81</v>
      </c>
      <c r="D64" s="15">
        <f t="shared" si="1"/>
        <v>3504.8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FD2D-C283-4EF4-9C21-022AD0988CA1}">
  <dimension ref="A1:M68"/>
  <sheetViews>
    <sheetView zoomScaleNormal="100" workbookViewId="0">
      <selection activeCell="A8" sqref="A8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114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197200</v>
      </c>
      <c r="C17" s="15">
        <f t="shared" si="0"/>
        <v>94.49</v>
      </c>
      <c r="D17" s="15">
        <f t="shared" si="1"/>
        <v>7559.2</v>
      </c>
      <c r="E17" s="12">
        <f>ROUND((E5-D17)/C17,2)</f>
        <v>0</v>
      </c>
    </row>
    <row r="18" spans="1:6" ht="15.75" x14ac:dyDescent="0.25">
      <c r="A18" s="13" t="s">
        <v>21</v>
      </c>
      <c r="B18" s="14">
        <v>195474</v>
      </c>
      <c r="C18" s="15">
        <f t="shared" si="0"/>
        <v>93.66</v>
      </c>
      <c r="D18" s="15">
        <f t="shared" si="1"/>
        <v>7492.8</v>
      </c>
      <c r="E18" s="12">
        <f>ROUND((E5-D18)/C18,2)</f>
        <v>0.71</v>
      </c>
    </row>
    <row r="19" spans="1:6" ht="15.75" x14ac:dyDescent="0.25">
      <c r="A19" s="13" t="s">
        <v>22</v>
      </c>
      <c r="B19" s="14">
        <v>189725</v>
      </c>
      <c r="C19" s="15">
        <f t="shared" si="0"/>
        <v>90.91</v>
      </c>
      <c r="D19" s="15">
        <f t="shared" si="1"/>
        <v>7272.8</v>
      </c>
      <c r="E19" s="12">
        <f>ROUND((E5-D19)/C19,2)</f>
        <v>3.15</v>
      </c>
    </row>
    <row r="20" spans="1:6" ht="15.75" x14ac:dyDescent="0.25">
      <c r="A20" s="13" t="s">
        <v>23</v>
      </c>
      <c r="B20" s="14">
        <v>183975</v>
      </c>
      <c r="C20" s="15">
        <f t="shared" si="0"/>
        <v>88.15</v>
      </c>
      <c r="D20" s="15">
        <f t="shared" si="1"/>
        <v>7052</v>
      </c>
      <c r="E20" s="12">
        <f>ROUND((E5-D20)/C20,2)</f>
        <v>5.75</v>
      </c>
    </row>
    <row r="21" spans="1:6" ht="15.75" x14ac:dyDescent="0.25">
      <c r="A21" s="13" t="s">
        <v>24</v>
      </c>
      <c r="B21" s="14">
        <v>178226</v>
      </c>
      <c r="C21" s="15">
        <f t="shared" si="0"/>
        <v>85.4</v>
      </c>
      <c r="D21" s="15">
        <f t="shared" si="1"/>
        <v>6832</v>
      </c>
      <c r="E21" s="12">
        <f>ROUND((E5-D21)/C21,2)</f>
        <v>8.52</v>
      </c>
    </row>
    <row r="22" spans="1:6" ht="15.75" x14ac:dyDescent="0.25">
      <c r="A22" s="13" t="s">
        <v>25</v>
      </c>
      <c r="B22" s="14">
        <v>172476</v>
      </c>
      <c r="C22" s="15">
        <f t="shared" si="0"/>
        <v>82.64</v>
      </c>
      <c r="D22" s="15">
        <f t="shared" si="1"/>
        <v>6611.2</v>
      </c>
      <c r="E22" s="12">
        <f>ROUND((E5-D22)/C22,2)</f>
        <v>11.47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190627</v>
      </c>
      <c r="C27" s="15">
        <f t="shared" si="0"/>
        <v>91.34</v>
      </c>
      <c r="D27" s="15">
        <f t="shared" si="1"/>
        <v>7307.2</v>
      </c>
      <c r="E27" s="12">
        <f>ROUND((E5-D27)/C27,2)</f>
        <v>2.76</v>
      </c>
    </row>
    <row r="28" spans="1:6" ht="15.75" x14ac:dyDescent="0.25">
      <c r="A28" s="13" t="s">
        <v>27</v>
      </c>
      <c r="B28" s="14">
        <v>185738</v>
      </c>
      <c r="C28" s="15">
        <f t="shared" si="0"/>
        <v>89</v>
      </c>
      <c r="D28" s="15">
        <f t="shared" si="1"/>
        <v>7120</v>
      </c>
      <c r="E28" s="12">
        <f>ROUND((E5-D28)/C28,2)</f>
        <v>4.93</v>
      </c>
    </row>
    <row r="29" spans="1:6" ht="15.75" x14ac:dyDescent="0.25">
      <c r="A29" s="13" t="s">
        <v>28</v>
      </c>
      <c r="B29" s="14">
        <v>180850</v>
      </c>
      <c r="C29" s="15">
        <f t="shared" si="0"/>
        <v>86.66</v>
      </c>
      <c r="D29" s="15">
        <f t="shared" si="1"/>
        <v>6932.8</v>
      </c>
      <c r="E29" s="12">
        <f>ROUND((E5-D29)/C29,2)</f>
        <v>7.23</v>
      </c>
    </row>
    <row r="30" spans="1:6" ht="15.75" x14ac:dyDescent="0.25">
      <c r="A30" s="13" t="s">
        <v>29</v>
      </c>
      <c r="B30" s="14">
        <v>175962</v>
      </c>
      <c r="C30" s="15">
        <f t="shared" si="0"/>
        <v>84.31</v>
      </c>
      <c r="D30" s="15">
        <f t="shared" si="1"/>
        <v>6744.8</v>
      </c>
      <c r="E30" s="12">
        <f>ROUND((E5-D30)/C30,2)</f>
        <v>9.66</v>
      </c>
    </row>
    <row r="31" spans="1:6" ht="15.75" x14ac:dyDescent="0.25">
      <c r="A31" s="13" t="s">
        <v>30</v>
      </c>
      <c r="B31" s="14">
        <v>171073</v>
      </c>
      <c r="C31" s="15">
        <f t="shared" si="0"/>
        <v>81.97</v>
      </c>
      <c r="D31" s="15">
        <f t="shared" si="1"/>
        <v>6557.6</v>
      </c>
      <c r="E31" s="12">
        <f>ROUND((E5-D31)/C31,2)</f>
        <v>12.22</v>
      </c>
    </row>
    <row r="32" spans="1:6" ht="15.75" x14ac:dyDescent="0.25">
      <c r="A32" s="13" t="s">
        <v>31</v>
      </c>
      <c r="B32" s="14">
        <v>166185</v>
      </c>
      <c r="C32" s="15">
        <f t="shared" si="0"/>
        <v>79.63</v>
      </c>
      <c r="D32" s="15">
        <f t="shared" si="1"/>
        <v>6370.4</v>
      </c>
      <c r="E32" s="12">
        <f>ROUND((E5-D32)/C32,2)</f>
        <v>14.93</v>
      </c>
    </row>
    <row r="33" spans="1:13" ht="15.75" x14ac:dyDescent="0.25">
      <c r="A33" s="13" t="s">
        <v>32</v>
      </c>
      <c r="B33" s="14">
        <v>161297</v>
      </c>
      <c r="C33" s="15">
        <f t="shared" si="0"/>
        <v>77.290000000000006</v>
      </c>
      <c r="D33" s="15">
        <f t="shared" si="1"/>
        <v>6183.2</v>
      </c>
      <c r="E33" s="12">
        <f>ROUND((E5-D33)/C33,2)</f>
        <v>17.8</v>
      </c>
      <c r="M33" s="1" t="s">
        <v>33</v>
      </c>
    </row>
    <row r="34" spans="1:13" ht="15.75" x14ac:dyDescent="0.25">
      <c r="A34" s="13" t="s">
        <v>34</v>
      </c>
      <c r="B34" s="14">
        <v>156408</v>
      </c>
      <c r="C34" s="15">
        <f t="shared" si="0"/>
        <v>74.94</v>
      </c>
      <c r="D34" s="15">
        <f t="shared" si="1"/>
        <v>5995.2</v>
      </c>
      <c r="E34" s="12">
        <f>ROUND((E5-D34)/C34,2)</f>
        <v>20.87</v>
      </c>
    </row>
    <row r="35" spans="1:13" ht="15.75" x14ac:dyDescent="0.25">
      <c r="A35" s="13" t="s">
        <v>35</v>
      </c>
      <c r="B35" s="14">
        <v>151520</v>
      </c>
      <c r="C35" s="15">
        <f t="shared" si="0"/>
        <v>72.599999999999994</v>
      </c>
      <c r="D35" s="15">
        <f t="shared" si="1"/>
        <v>5808</v>
      </c>
      <c r="E35" s="12">
        <f>ROUND((E5-D35)/C35,2)</f>
        <v>24.12</v>
      </c>
    </row>
    <row r="36" spans="1:13" ht="15.75" x14ac:dyDescent="0.25">
      <c r="A36" s="13" t="s">
        <v>36</v>
      </c>
      <c r="B36" s="14">
        <v>146632</v>
      </c>
      <c r="C36" s="15">
        <f t="shared" si="0"/>
        <v>70.260000000000005</v>
      </c>
      <c r="D36" s="15">
        <f t="shared" si="1"/>
        <v>5620.8</v>
      </c>
      <c r="E36" s="12">
        <f>ROUND((E5-D36)/C36,2)</f>
        <v>27.59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161313</v>
      </c>
      <c r="C41" s="15">
        <f t="shared" si="0"/>
        <v>77.290000000000006</v>
      </c>
      <c r="D41" s="15">
        <f t="shared" si="1"/>
        <v>6183.2</v>
      </c>
      <c r="E41" s="12">
        <f>ROUND((E5-D41)/C41,2)</f>
        <v>17.8</v>
      </c>
    </row>
    <row r="42" spans="1:13" ht="15.75" x14ac:dyDescent="0.25">
      <c r="A42" s="13" t="s">
        <v>38</v>
      </c>
      <c r="B42" s="14">
        <v>157177</v>
      </c>
      <c r="C42" s="15">
        <f t="shared" si="0"/>
        <v>75.31</v>
      </c>
      <c r="D42" s="15">
        <f t="shared" si="1"/>
        <v>6024.8</v>
      </c>
      <c r="E42" s="12">
        <f>ROUND((E5-D42)/C42,2)</f>
        <v>20.37</v>
      </c>
    </row>
    <row r="43" spans="1:13" ht="15.75" x14ac:dyDescent="0.25">
      <c r="A43" s="13" t="s">
        <v>39</v>
      </c>
      <c r="B43" s="14">
        <v>153040</v>
      </c>
      <c r="C43" s="15">
        <f t="shared" si="0"/>
        <v>73.33</v>
      </c>
      <c r="D43" s="15">
        <f t="shared" si="1"/>
        <v>5866.4</v>
      </c>
      <c r="E43" s="12">
        <f>ROUND((E5-D43)/C43,2)</f>
        <v>23.08</v>
      </c>
    </row>
    <row r="44" spans="1:13" ht="15.75" x14ac:dyDescent="0.25">
      <c r="A44" s="13" t="s">
        <v>40</v>
      </c>
      <c r="B44" s="14">
        <v>148904</v>
      </c>
      <c r="C44" s="15">
        <f t="shared" si="0"/>
        <v>71.349999999999994</v>
      </c>
      <c r="D44" s="15">
        <f t="shared" si="1"/>
        <v>5708</v>
      </c>
      <c r="E44" s="12">
        <f>ROUND((E5-D44)/C44,2)</f>
        <v>25.95</v>
      </c>
    </row>
    <row r="45" spans="1:13" ht="15.75" x14ac:dyDescent="0.25">
      <c r="A45" s="13" t="s">
        <v>41</v>
      </c>
      <c r="B45" s="14">
        <v>144767</v>
      </c>
      <c r="C45" s="15">
        <f t="shared" si="0"/>
        <v>69.37</v>
      </c>
      <c r="D45" s="15">
        <f t="shared" si="1"/>
        <v>5549.6</v>
      </c>
      <c r="E45" s="12">
        <f>ROUND((E5-D45)/C45,2)</f>
        <v>28.97</v>
      </c>
    </row>
    <row r="46" spans="1:13" ht="15.75" x14ac:dyDescent="0.25">
      <c r="A46" s="13" t="s">
        <v>42</v>
      </c>
      <c r="B46" s="14">
        <v>140631</v>
      </c>
      <c r="C46" s="15">
        <f t="shared" si="0"/>
        <v>67.38</v>
      </c>
      <c r="D46" s="15">
        <f t="shared" si="1"/>
        <v>5390.4</v>
      </c>
      <c r="E46" s="12">
        <f>ROUND((E5-D46)/C46,2)</f>
        <v>32.19</v>
      </c>
    </row>
    <row r="47" spans="1:13" ht="15.75" x14ac:dyDescent="0.25">
      <c r="A47" s="13" t="s">
        <v>43</v>
      </c>
      <c r="B47" s="14">
        <v>136495</v>
      </c>
      <c r="C47" s="15">
        <f t="shared" si="0"/>
        <v>65.400000000000006</v>
      </c>
      <c r="D47" s="15">
        <f t="shared" si="1"/>
        <v>5232</v>
      </c>
      <c r="E47" s="12">
        <f>ROUND((E5-D47)/C47,2)</f>
        <v>35.58</v>
      </c>
    </row>
    <row r="48" spans="1:13" ht="15.75" x14ac:dyDescent="0.25">
      <c r="A48" s="13" t="s">
        <v>44</v>
      </c>
      <c r="B48" s="14">
        <v>132358</v>
      </c>
      <c r="C48" s="15">
        <f t="shared" si="0"/>
        <v>63.42</v>
      </c>
      <c r="D48" s="15">
        <f t="shared" si="1"/>
        <v>5073.6000000000004</v>
      </c>
      <c r="E48" s="12">
        <f>ROUND((E5-D48)/C48,2)</f>
        <v>39.19</v>
      </c>
    </row>
    <row r="49" spans="1:6" ht="15.75" x14ac:dyDescent="0.25">
      <c r="A49" s="13" t="s">
        <v>45</v>
      </c>
      <c r="B49" s="14">
        <v>128222</v>
      </c>
      <c r="C49" s="15">
        <f t="shared" si="0"/>
        <v>61.44</v>
      </c>
      <c r="D49" s="15">
        <f t="shared" si="1"/>
        <v>4915.2</v>
      </c>
      <c r="E49" s="12">
        <f>ROUND((E5-D49)/C49,2)</f>
        <v>43.03</v>
      </c>
    </row>
    <row r="50" spans="1:6" ht="15.75" x14ac:dyDescent="0.25">
      <c r="A50" s="13" t="s">
        <v>46</v>
      </c>
      <c r="B50" s="14">
        <v>124085</v>
      </c>
      <c r="C50" s="15">
        <f t="shared" si="0"/>
        <v>59.46</v>
      </c>
      <c r="D50" s="15">
        <f t="shared" si="1"/>
        <v>4756.8</v>
      </c>
      <c r="E50" s="12">
        <f>ROUND((E5-D50)/C50,2)</f>
        <v>47.13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135657</v>
      </c>
      <c r="C55" s="15">
        <f t="shared" si="0"/>
        <v>65</v>
      </c>
      <c r="D55" s="15">
        <f t="shared" si="1"/>
        <v>5200</v>
      </c>
      <c r="E55" s="12">
        <f>ROUND((E5-D55)/C55,2)</f>
        <v>36.299999999999997</v>
      </c>
    </row>
    <row r="56" spans="1:6" ht="15.75" x14ac:dyDescent="0.25">
      <c r="A56" s="13" t="s">
        <v>48</v>
      </c>
      <c r="B56" s="14">
        <v>132178</v>
      </c>
      <c r="C56" s="15">
        <f t="shared" si="0"/>
        <v>63.33</v>
      </c>
      <c r="D56" s="15">
        <f t="shared" si="1"/>
        <v>5066.3999999999996</v>
      </c>
      <c r="E56" s="12">
        <f>ROUND((E5-D56)/C56,2)</f>
        <v>39.36</v>
      </c>
    </row>
    <row r="57" spans="1:6" ht="15.75" x14ac:dyDescent="0.25">
      <c r="A57" s="13" t="s">
        <v>49</v>
      </c>
      <c r="B57" s="14">
        <v>128699</v>
      </c>
      <c r="C57" s="15">
        <f t="shared" si="0"/>
        <v>61.67</v>
      </c>
      <c r="D57" s="15">
        <f t="shared" si="1"/>
        <v>4933.6000000000004</v>
      </c>
      <c r="E57" s="12">
        <f>ROUND((E5-D57)/C57,2)</f>
        <v>42.57</v>
      </c>
    </row>
    <row r="58" spans="1:6" ht="15.75" x14ac:dyDescent="0.25">
      <c r="A58" s="13" t="s">
        <v>50</v>
      </c>
      <c r="B58" s="14">
        <v>125221</v>
      </c>
      <c r="C58" s="15">
        <f t="shared" si="0"/>
        <v>60</v>
      </c>
      <c r="D58" s="15">
        <f t="shared" si="1"/>
        <v>4800</v>
      </c>
      <c r="E58" s="12">
        <f>ROUND((E5-D58)/C58,2)</f>
        <v>45.99</v>
      </c>
    </row>
    <row r="59" spans="1:6" ht="15.75" x14ac:dyDescent="0.25">
      <c r="A59" s="13" t="s">
        <v>51</v>
      </c>
      <c r="B59" s="14">
        <v>121742</v>
      </c>
      <c r="C59" s="15">
        <f t="shared" si="0"/>
        <v>58.33</v>
      </c>
      <c r="D59" s="15">
        <f t="shared" si="1"/>
        <v>4666.3999999999996</v>
      </c>
      <c r="E59" s="12">
        <f>ROUND((E5-D59)/C59,2)</f>
        <v>49.59</v>
      </c>
    </row>
    <row r="60" spans="1:6" ht="15.75" x14ac:dyDescent="0.25">
      <c r="A60" s="13" t="s">
        <v>52</v>
      </c>
      <c r="B60" s="14">
        <v>118264</v>
      </c>
      <c r="C60" s="15">
        <f t="shared" si="0"/>
        <v>56.67</v>
      </c>
      <c r="D60" s="15">
        <f t="shared" si="1"/>
        <v>4533.6000000000004</v>
      </c>
      <c r="E60" s="12">
        <f>ROUND((E5-D60)/C60,2)</f>
        <v>53.39</v>
      </c>
    </row>
    <row r="61" spans="1:6" ht="15.75" x14ac:dyDescent="0.25">
      <c r="A61" s="13" t="s">
        <v>53</v>
      </c>
      <c r="B61" s="14">
        <v>114785</v>
      </c>
      <c r="C61" s="15">
        <f t="shared" si="0"/>
        <v>55</v>
      </c>
      <c r="D61" s="15">
        <f t="shared" si="1"/>
        <v>4400</v>
      </c>
      <c r="E61" s="12">
        <f>ROUND((E5-D61)/C61,2)</f>
        <v>57.44</v>
      </c>
    </row>
    <row r="62" spans="1:6" ht="15.75" x14ac:dyDescent="0.25">
      <c r="A62" s="13" t="s">
        <v>54</v>
      </c>
      <c r="B62" s="14">
        <v>111306</v>
      </c>
      <c r="C62" s="15">
        <f t="shared" si="0"/>
        <v>53.33</v>
      </c>
      <c r="D62" s="15">
        <f t="shared" si="1"/>
        <v>4266.3999999999996</v>
      </c>
      <c r="E62" s="12">
        <f>ROUND((E5-D62)/C62,2)</f>
        <v>61.74</v>
      </c>
    </row>
    <row r="63" spans="1:6" ht="15.75" x14ac:dyDescent="0.25">
      <c r="A63" s="13" t="s">
        <v>55</v>
      </c>
      <c r="B63" s="14">
        <v>107828</v>
      </c>
      <c r="C63" s="15">
        <f t="shared" si="0"/>
        <v>51.67</v>
      </c>
      <c r="D63" s="15">
        <f t="shared" si="1"/>
        <v>4133.6000000000004</v>
      </c>
      <c r="E63" s="12">
        <f>ROUND((E5-D63)/C63,2)</f>
        <v>66.3</v>
      </c>
    </row>
    <row r="64" spans="1:6" ht="15.75" x14ac:dyDescent="0.25">
      <c r="A64" s="13" t="s">
        <v>56</v>
      </c>
      <c r="B64" s="14">
        <v>104349</v>
      </c>
      <c r="C64" s="15">
        <f t="shared" si="0"/>
        <v>50</v>
      </c>
      <c r="D64" s="15">
        <f t="shared" si="1"/>
        <v>4000</v>
      </c>
      <c r="E64" s="12">
        <f>ROUND((E5-D64)/C64,2)</f>
        <v>71.180000000000007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737D-135F-4C86-8886-22779A73C66F}">
  <dimension ref="A1:M68"/>
  <sheetViews>
    <sheetView workbookViewId="0">
      <selection activeCell="A5" sqref="A5:C5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137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138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194329</v>
      </c>
      <c r="C15" s="15">
        <f t="shared" si="0"/>
        <v>93.11</v>
      </c>
      <c r="D15" s="15">
        <f t="shared" si="1"/>
        <v>7448.8</v>
      </c>
      <c r="E15" s="12">
        <f>ROUND((E5-D15)/C15,2)</f>
        <v>1.19</v>
      </c>
    </row>
    <row r="16" spans="1:9" ht="15.75" x14ac:dyDescent="0.25">
      <c r="A16" s="13" t="s">
        <v>19</v>
      </c>
      <c r="B16" s="14">
        <v>189077</v>
      </c>
      <c r="C16" s="15">
        <f t="shared" si="0"/>
        <v>90.6</v>
      </c>
      <c r="D16" s="15">
        <f t="shared" si="1"/>
        <v>7248</v>
      </c>
      <c r="E16" s="12">
        <f>ROUND((E5-D16)/C16,2)</f>
        <v>3.43</v>
      </c>
    </row>
    <row r="17" spans="1:6" ht="15.75" x14ac:dyDescent="0.25">
      <c r="A17" s="13" t="s">
        <v>20</v>
      </c>
      <c r="B17" s="14">
        <v>183825</v>
      </c>
      <c r="C17" s="15">
        <f t="shared" si="0"/>
        <v>88.08</v>
      </c>
      <c r="D17" s="15">
        <f t="shared" si="1"/>
        <v>7046.4</v>
      </c>
      <c r="E17" s="12">
        <f>ROUND((E5-D17)/C17,2)</f>
        <v>5.82</v>
      </c>
    </row>
    <row r="18" spans="1:6" ht="15.75" x14ac:dyDescent="0.25">
      <c r="A18" s="13" t="s">
        <v>21</v>
      </c>
      <c r="B18" s="14">
        <v>178572</v>
      </c>
      <c r="C18" s="15">
        <f t="shared" si="0"/>
        <v>85.56</v>
      </c>
      <c r="D18" s="15">
        <f t="shared" si="1"/>
        <v>6844.8</v>
      </c>
      <c r="E18" s="12">
        <f>ROUND((E5-D18)/C18,2)</f>
        <v>8.35</v>
      </c>
    </row>
    <row r="19" spans="1:6" ht="15.75" x14ac:dyDescent="0.25">
      <c r="A19" s="13" t="s">
        <v>22</v>
      </c>
      <c r="B19" s="14">
        <v>173320</v>
      </c>
      <c r="C19" s="15">
        <f t="shared" si="0"/>
        <v>83.05</v>
      </c>
      <c r="D19" s="15">
        <f t="shared" si="1"/>
        <v>6644</v>
      </c>
      <c r="E19" s="12">
        <f>ROUND((E5-D19)/C19,2)</f>
        <v>11.02</v>
      </c>
    </row>
    <row r="20" spans="1:6" ht="15.75" x14ac:dyDescent="0.25">
      <c r="A20" s="13" t="s">
        <v>23</v>
      </c>
      <c r="B20" s="14">
        <v>168068</v>
      </c>
      <c r="C20" s="15">
        <f t="shared" si="0"/>
        <v>80.53</v>
      </c>
      <c r="D20" s="15">
        <f t="shared" si="1"/>
        <v>6442.4</v>
      </c>
      <c r="E20" s="12">
        <f>ROUND((E5-D20)/C20,2)</f>
        <v>13.87</v>
      </c>
    </row>
    <row r="21" spans="1:6" ht="15.75" x14ac:dyDescent="0.25">
      <c r="A21" s="13" t="s">
        <v>24</v>
      </c>
      <c r="B21" s="14">
        <v>162815</v>
      </c>
      <c r="C21" s="15">
        <f t="shared" si="0"/>
        <v>78.010000000000005</v>
      </c>
      <c r="D21" s="15">
        <f t="shared" si="1"/>
        <v>6240.8</v>
      </c>
      <c r="E21" s="12">
        <f>ROUND((E5-D21)/C21,2)</f>
        <v>16.899999999999999</v>
      </c>
    </row>
    <row r="22" spans="1:6" ht="15.75" x14ac:dyDescent="0.25">
      <c r="A22" s="13" t="s">
        <v>25</v>
      </c>
      <c r="B22" s="14">
        <v>157563</v>
      </c>
      <c r="C22" s="15">
        <f t="shared" si="0"/>
        <v>75.5</v>
      </c>
      <c r="D22" s="15">
        <f t="shared" si="1"/>
        <v>6040</v>
      </c>
      <c r="E22" s="12">
        <f>ROUND((E5-D22)/C22,2)</f>
        <v>20.12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174144</v>
      </c>
      <c r="C27" s="15">
        <f t="shared" si="0"/>
        <v>83.44</v>
      </c>
      <c r="D27" s="15">
        <f t="shared" si="1"/>
        <v>6675.2</v>
      </c>
      <c r="E27" s="12">
        <f>ROUND((E5-D27)/C27,2)</f>
        <v>10.59</v>
      </c>
    </row>
    <row r="28" spans="1:6" ht="15.75" x14ac:dyDescent="0.25">
      <c r="A28" s="13" t="s">
        <v>27</v>
      </c>
      <c r="B28" s="14">
        <v>169678</v>
      </c>
      <c r="C28" s="15">
        <f t="shared" si="0"/>
        <v>81.3</v>
      </c>
      <c r="D28" s="15">
        <f t="shared" si="1"/>
        <v>6504</v>
      </c>
      <c r="E28" s="12">
        <f>ROUND((E5-D28)/C28,2)</f>
        <v>12.98</v>
      </c>
    </row>
    <row r="29" spans="1:6" ht="15.75" x14ac:dyDescent="0.25">
      <c r="A29" s="13" t="s">
        <v>28</v>
      </c>
      <c r="B29" s="14">
        <v>165213</v>
      </c>
      <c r="C29" s="15">
        <f t="shared" si="0"/>
        <v>79.16</v>
      </c>
      <c r="D29" s="15">
        <f t="shared" si="1"/>
        <v>6332.8</v>
      </c>
      <c r="E29" s="12">
        <f>ROUND((E5-D29)/C29,2)</f>
        <v>15.49</v>
      </c>
    </row>
    <row r="30" spans="1:6" ht="15.75" x14ac:dyDescent="0.25">
      <c r="A30" s="13" t="s">
        <v>29</v>
      </c>
      <c r="B30" s="14">
        <v>160747</v>
      </c>
      <c r="C30" s="15">
        <f t="shared" si="0"/>
        <v>77.02</v>
      </c>
      <c r="D30" s="15">
        <f t="shared" si="1"/>
        <v>6161.6</v>
      </c>
      <c r="E30" s="12">
        <f>ROUND((E5-D30)/C30,2)</f>
        <v>18.149999999999999</v>
      </c>
    </row>
    <row r="31" spans="1:6" ht="15.75" x14ac:dyDescent="0.25">
      <c r="A31" s="13" t="s">
        <v>30</v>
      </c>
      <c r="B31" s="14">
        <v>156281</v>
      </c>
      <c r="C31" s="15">
        <f t="shared" si="0"/>
        <v>74.88</v>
      </c>
      <c r="D31" s="15">
        <f t="shared" si="1"/>
        <v>5990.4</v>
      </c>
      <c r="E31" s="12">
        <f>ROUND((E5-D31)/C31,2)</f>
        <v>20.95</v>
      </c>
    </row>
    <row r="32" spans="1:6" ht="15.75" x14ac:dyDescent="0.25">
      <c r="A32" s="13" t="s">
        <v>31</v>
      </c>
      <c r="B32" s="14">
        <v>151816</v>
      </c>
      <c r="C32" s="15">
        <f t="shared" si="0"/>
        <v>72.739999999999995</v>
      </c>
      <c r="D32" s="15">
        <f t="shared" si="1"/>
        <v>5819.2</v>
      </c>
      <c r="E32" s="12">
        <f>ROUND((E5-D32)/C32,2)</f>
        <v>23.92</v>
      </c>
    </row>
    <row r="33" spans="1:13" ht="15.75" x14ac:dyDescent="0.25">
      <c r="A33" s="13" t="s">
        <v>32</v>
      </c>
      <c r="B33" s="14">
        <v>147350</v>
      </c>
      <c r="C33" s="15">
        <f t="shared" si="0"/>
        <v>70.599999999999994</v>
      </c>
      <c r="D33" s="15">
        <f t="shared" si="1"/>
        <v>5648</v>
      </c>
      <c r="E33" s="12">
        <f>ROUND((E5-D33)/C33,2)</f>
        <v>27.07</v>
      </c>
      <c r="M33" s="1" t="s">
        <v>33</v>
      </c>
    </row>
    <row r="34" spans="1:13" ht="15.75" x14ac:dyDescent="0.25">
      <c r="A34" s="13" t="s">
        <v>34</v>
      </c>
      <c r="B34" s="14">
        <v>142884</v>
      </c>
      <c r="C34" s="15">
        <f t="shared" si="0"/>
        <v>68.459999999999994</v>
      </c>
      <c r="D34" s="15">
        <f t="shared" si="1"/>
        <v>5476.8</v>
      </c>
      <c r="E34" s="12">
        <f>ROUND((E5-D34)/C34,2)</f>
        <v>30.42</v>
      </c>
    </row>
    <row r="35" spans="1:13" ht="15.75" x14ac:dyDescent="0.25">
      <c r="A35" s="13" t="s">
        <v>35</v>
      </c>
      <c r="B35" s="14">
        <v>138419</v>
      </c>
      <c r="C35" s="15">
        <f t="shared" si="0"/>
        <v>66.319999999999993</v>
      </c>
      <c r="D35" s="15">
        <f t="shared" si="1"/>
        <v>5305.6</v>
      </c>
      <c r="E35" s="12">
        <f>ROUND((E5-D35)/C35,2)</f>
        <v>33.979999999999997</v>
      </c>
    </row>
    <row r="36" spans="1:13" ht="15.75" x14ac:dyDescent="0.25">
      <c r="A36" s="13" t="s">
        <v>71</v>
      </c>
      <c r="B36" s="14">
        <v>133953</v>
      </c>
      <c r="C36" s="15">
        <f t="shared" si="0"/>
        <v>64.180000000000007</v>
      </c>
      <c r="D36" s="15">
        <f t="shared" si="1"/>
        <v>5134.3999999999996</v>
      </c>
      <c r="E36" s="12">
        <f>ROUND((E5-D36)/C36,2)</f>
        <v>37.78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147365</v>
      </c>
      <c r="C41" s="15">
        <f t="shared" si="0"/>
        <v>70.61</v>
      </c>
      <c r="D41" s="15">
        <f t="shared" si="1"/>
        <v>5648.8</v>
      </c>
      <c r="E41" s="12">
        <f>ROUND((E5-D41)/C41,2)</f>
        <v>27.06</v>
      </c>
    </row>
    <row r="42" spans="1:13" ht="15.75" x14ac:dyDescent="0.25">
      <c r="A42" s="13" t="s">
        <v>38</v>
      </c>
      <c r="B42" s="14">
        <v>143586</v>
      </c>
      <c r="C42" s="15">
        <f t="shared" si="0"/>
        <v>68.8</v>
      </c>
      <c r="D42" s="15">
        <f t="shared" si="1"/>
        <v>5504</v>
      </c>
      <c r="E42" s="12">
        <f>ROUND((E5-D42)/C42,2)</f>
        <v>29.87</v>
      </c>
    </row>
    <row r="43" spans="1:13" ht="15.75" x14ac:dyDescent="0.25">
      <c r="A43" s="13" t="s">
        <v>39</v>
      </c>
      <c r="B43" s="14">
        <v>139807</v>
      </c>
      <c r="C43" s="15">
        <f t="shared" si="0"/>
        <v>66.989999999999995</v>
      </c>
      <c r="D43" s="15">
        <f t="shared" si="1"/>
        <v>5359.2</v>
      </c>
      <c r="E43" s="12">
        <f>ROUND((E5-D43)/C43,2)</f>
        <v>32.840000000000003</v>
      </c>
    </row>
    <row r="44" spans="1:13" ht="15.75" x14ac:dyDescent="0.25">
      <c r="A44" s="13" t="s">
        <v>40</v>
      </c>
      <c r="B44" s="14">
        <v>136029</v>
      </c>
      <c r="C44" s="15">
        <f t="shared" si="0"/>
        <v>65.180000000000007</v>
      </c>
      <c r="D44" s="15">
        <f t="shared" si="1"/>
        <v>5214.3999999999996</v>
      </c>
      <c r="E44" s="12">
        <f>ROUND((E5-D44)/C44,2)</f>
        <v>35.97</v>
      </c>
    </row>
    <row r="45" spans="1:13" ht="15.75" x14ac:dyDescent="0.25">
      <c r="A45" s="13" t="s">
        <v>41</v>
      </c>
      <c r="B45" s="14">
        <v>132250</v>
      </c>
      <c r="C45" s="15">
        <f t="shared" si="0"/>
        <v>63.37</v>
      </c>
      <c r="D45" s="15">
        <f t="shared" si="1"/>
        <v>5069.6000000000004</v>
      </c>
      <c r="E45" s="12">
        <f>ROUND((E5-D45)/C45,2)</f>
        <v>39.29</v>
      </c>
    </row>
    <row r="46" spans="1:13" ht="15.75" x14ac:dyDescent="0.25">
      <c r="A46" s="13" t="s">
        <v>42</v>
      </c>
      <c r="B46" s="14">
        <v>128471</v>
      </c>
      <c r="C46" s="15">
        <f t="shared" si="0"/>
        <v>61.56</v>
      </c>
      <c r="D46" s="15">
        <f t="shared" si="1"/>
        <v>4924.8</v>
      </c>
      <c r="E46" s="12">
        <f>ROUND((E5-D46)/C46,2)</f>
        <v>42.79</v>
      </c>
    </row>
    <row r="47" spans="1:13" ht="15.75" x14ac:dyDescent="0.25">
      <c r="A47" s="13" t="s">
        <v>43</v>
      </c>
      <c r="B47" s="14">
        <v>124692</v>
      </c>
      <c r="C47" s="15">
        <f t="shared" si="0"/>
        <v>59.75</v>
      </c>
      <c r="D47" s="15">
        <f t="shared" si="1"/>
        <v>4780</v>
      </c>
      <c r="E47" s="12">
        <f>ROUND((E5-D47)/C47,2)</f>
        <v>46.51</v>
      </c>
    </row>
    <row r="48" spans="1:13" ht="15.75" x14ac:dyDescent="0.25">
      <c r="A48" s="13" t="s">
        <v>44</v>
      </c>
      <c r="B48" s="14">
        <v>120914</v>
      </c>
      <c r="C48" s="15">
        <f t="shared" si="0"/>
        <v>57.94</v>
      </c>
      <c r="D48" s="15">
        <f t="shared" si="1"/>
        <v>4635.2</v>
      </c>
      <c r="E48" s="12">
        <f>ROUND((E5-D48)/C48,2)</f>
        <v>50.47</v>
      </c>
    </row>
    <row r="49" spans="1:6" ht="15.75" x14ac:dyDescent="0.25">
      <c r="A49" s="13" t="s">
        <v>45</v>
      </c>
      <c r="B49" s="14">
        <v>117135</v>
      </c>
      <c r="C49" s="15">
        <f t="shared" si="0"/>
        <v>56.13</v>
      </c>
      <c r="D49" s="15">
        <f t="shared" si="1"/>
        <v>4490.3999999999996</v>
      </c>
      <c r="E49" s="12">
        <f>ROUND((E5-D49)/C49,2)</f>
        <v>54.67</v>
      </c>
    </row>
    <row r="50" spans="1:6" ht="15.75" x14ac:dyDescent="0.25">
      <c r="A50" s="13" t="s">
        <v>46</v>
      </c>
      <c r="B50" s="14">
        <v>113356</v>
      </c>
      <c r="C50" s="15">
        <f t="shared" si="0"/>
        <v>54.32</v>
      </c>
      <c r="D50" s="15">
        <f t="shared" si="1"/>
        <v>4345.6000000000004</v>
      </c>
      <c r="E50" s="12">
        <f>ROUND((E5-D50)/C50,2)</f>
        <v>59.16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123927</v>
      </c>
      <c r="C55" s="15">
        <f t="shared" si="0"/>
        <v>59.38</v>
      </c>
      <c r="D55" s="15">
        <f t="shared" si="1"/>
        <v>4750.3999999999996</v>
      </c>
      <c r="E55" s="12">
        <f>ROUND((E5-D55)/C55,2)</f>
        <v>47.3</v>
      </c>
    </row>
    <row r="56" spans="1:6" ht="15.75" x14ac:dyDescent="0.25">
      <c r="A56" s="13" t="s">
        <v>48</v>
      </c>
      <c r="B56" s="14">
        <v>120749</v>
      </c>
      <c r="C56" s="15">
        <f t="shared" si="0"/>
        <v>57.86</v>
      </c>
      <c r="D56" s="15">
        <f t="shared" si="1"/>
        <v>4628.8</v>
      </c>
      <c r="E56" s="12">
        <f>ROUND((E5-D56)/C56,2)</f>
        <v>50.65</v>
      </c>
    </row>
    <row r="57" spans="1:6" ht="15.75" x14ac:dyDescent="0.25">
      <c r="A57" s="13" t="s">
        <v>49</v>
      </c>
      <c r="B57" s="14">
        <v>117571</v>
      </c>
      <c r="C57" s="15">
        <f t="shared" si="0"/>
        <v>56.33</v>
      </c>
      <c r="D57" s="15">
        <f t="shared" si="1"/>
        <v>4506.3999999999996</v>
      </c>
      <c r="E57" s="12">
        <f>ROUND((E5-D57)/C57,2)</f>
        <v>54.19</v>
      </c>
    </row>
    <row r="58" spans="1:6" ht="15.75" x14ac:dyDescent="0.25">
      <c r="A58" s="13" t="s">
        <v>50</v>
      </c>
      <c r="B58" s="14">
        <v>114393</v>
      </c>
      <c r="C58" s="15">
        <f t="shared" si="0"/>
        <v>54.81</v>
      </c>
      <c r="D58" s="15">
        <f t="shared" si="1"/>
        <v>4384.8</v>
      </c>
      <c r="E58" s="12">
        <f>ROUND((E5-D58)/C58,2)</f>
        <v>57.92</v>
      </c>
    </row>
    <row r="59" spans="1:6" ht="15.75" x14ac:dyDescent="0.25">
      <c r="A59" s="13" t="s">
        <v>51</v>
      </c>
      <c r="B59" s="14">
        <v>111216</v>
      </c>
      <c r="C59" s="15">
        <f t="shared" si="0"/>
        <v>53.29</v>
      </c>
      <c r="D59" s="15">
        <f t="shared" si="1"/>
        <v>4263.2</v>
      </c>
      <c r="E59" s="12">
        <f>ROUND((E5-D59)/C59,2)</f>
        <v>61.85</v>
      </c>
    </row>
    <row r="60" spans="1:6" ht="15.75" x14ac:dyDescent="0.25">
      <c r="A60" s="13" t="s">
        <v>52</v>
      </c>
      <c r="B60" s="14">
        <v>108038</v>
      </c>
      <c r="C60" s="15">
        <f t="shared" si="0"/>
        <v>51.77</v>
      </c>
      <c r="D60" s="15">
        <f t="shared" si="1"/>
        <v>4141.6000000000004</v>
      </c>
      <c r="E60" s="12">
        <f>ROUND((E5-D60)/C60,2)</f>
        <v>66.02</v>
      </c>
    </row>
    <row r="61" spans="1:6" ht="15.75" x14ac:dyDescent="0.25">
      <c r="A61" s="13" t="s">
        <v>53</v>
      </c>
      <c r="B61" s="14">
        <v>104860</v>
      </c>
      <c r="C61" s="15">
        <f t="shared" si="0"/>
        <v>50.24</v>
      </c>
      <c r="D61" s="15">
        <f t="shared" si="1"/>
        <v>4019.2</v>
      </c>
      <c r="E61" s="12">
        <f>ROUND((E5-D61)/C61,2)</f>
        <v>70.459999999999994</v>
      </c>
    </row>
    <row r="62" spans="1:6" ht="15.75" x14ac:dyDescent="0.25">
      <c r="A62" s="13" t="s">
        <v>54</v>
      </c>
      <c r="B62" s="14">
        <v>101682</v>
      </c>
      <c r="C62" s="15">
        <f t="shared" si="0"/>
        <v>48.72</v>
      </c>
      <c r="D62" s="15">
        <f t="shared" si="1"/>
        <v>3897.6</v>
      </c>
      <c r="E62" s="12">
        <f>ROUND((E5-D62)/C62,2)</f>
        <v>75.16</v>
      </c>
    </row>
    <row r="63" spans="1:6" ht="15.75" x14ac:dyDescent="0.25">
      <c r="A63" s="13" t="s">
        <v>55</v>
      </c>
      <c r="B63" s="14">
        <v>98504</v>
      </c>
      <c r="C63" s="15">
        <f t="shared" si="0"/>
        <v>47.2</v>
      </c>
      <c r="D63" s="15">
        <f t="shared" si="1"/>
        <v>3776</v>
      </c>
      <c r="E63" s="12">
        <f>ROUND((E5-D63)/C63,2)</f>
        <v>80.150000000000006</v>
      </c>
    </row>
    <row r="64" spans="1:6" ht="15.75" x14ac:dyDescent="0.25">
      <c r="A64" s="13" t="s">
        <v>56</v>
      </c>
      <c r="B64" s="14">
        <v>95326</v>
      </c>
      <c r="C64" s="15">
        <f t="shared" si="0"/>
        <v>45.68</v>
      </c>
      <c r="D64" s="15">
        <f t="shared" si="1"/>
        <v>3654.4</v>
      </c>
      <c r="E64" s="12">
        <f>ROUND((E5-D64)/C64,2)</f>
        <v>85.48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384A-2B1B-4F3C-920B-F52BA43C9188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139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140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195980</v>
      </c>
      <c r="C14" s="15">
        <f t="shared" ref="C14:C64" si="0">ROUND(B14/2087,2)</f>
        <v>93.91</v>
      </c>
      <c r="D14" s="15">
        <f t="shared" ref="D14:D64" si="1">ROUND(C14*80,2)</f>
        <v>7512.8</v>
      </c>
      <c r="E14" s="12">
        <f>ROUND((E5-D14)/C14,2)</f>
        <v>0.49</v>
      </c>
    </row>
    <row r="15" spans="1:9" ht="15.75" x14ac:dyDescent="0.25">
      <c r="A15" s="13" t="s">
        <v>18</v>
      </c>
      <c r="B15" s="14">
        <v>190822</v>
      </c>
      <c r="C15" s="15">
        <f t="shared" si="0"/>
        <v>91.43</v>
      </c>
      <c r="D15" s="15">
        <f t="shared" si="1"/>
        <v>7314.4</v>
      </c>
      <c r="E15" s="12">
        <f>ROUND((E5-D15)/C15,2)</f>
        <v>2.68</v>
      </c>
    </row>
    <row r="16" spans="1:9" ht="15.75" x14ac:dyDescent="0.25">
      <c r="A16" s="13" t="s">
        <v>19</v>
      </c>
      <c r="B16" s="14">
        <v>185665</v>
      </c>
      <c r="C16" s="15">
        <f t="shared" si="0"/>
        <v>88.96</v>
      </c>
      <c r="D16" s="15">
        <f t="shared" si="1"/>
        <v>7116.8</v>
      </c>
      <c r="E16" s="12">
        <f>ROUND((E5-D16)/C16,2)</f>
        <v>4.97</v>
      </c>
    </row>
    <row r="17" spans="1:6" ht="15.75" x14ac:dyDescent="0.25">
      <c r="A17" s="13" t="s">
        <v>20</v>
      </c>
      <c r="B17" s="14">
        <v>180507</v>
      </c>
      <c r="C17" s="15">
        <f t="shared" si="0"/>
        <v>86.49</v>
      </c>
      <c r="D17" s="15">
        <f t="shared" si="1"/>
        <v>6919.2</v>
      </c>
      <c r="E17" s="12">
        <f>ROUND((E5-D17)/C17,2)</f>
        <v>7.4</v>
      </c>
    </row>
    <row r="18" spans="1:6" ht="15.75" x14ac:dyDescent="0.25">
      <c r="A18" s="13" t="s">
        <v>21</v>
      </c>
      <c r="B18" s="14">
        <v>175350</v>
      </c>
      <c r="C18" s="15">
        <f t="shared" si="0"/>
        <v>84.02</v>
      </c>
      <c r="D18" s="15">
        <f t="shared" si="1"/>
        <v>6721.6</v>
      </c>
      <c r="E18" s="12">
        <f>ROUND((E5-D18)/C18,2)</f>
        <v>9.9700000000000006</v>
      </c>
    </row>
    <row r="19" spans="1:6" ht="15.75" x14ac:dyDescent="0.25">
      <c r="A19" s="13" t="s">
        <v>22</v>
      </c>
      <c r="B19" s="14">
        <v>170192</v>
      </c>
      <c r="C19" s="15">
        <f t="shared" si="0"/>
        <v>81.55</v>
      </c>
      <c r="D19" s="15">
        <f t="shared" si="1"/>
        <v>6524</v>
      </c>
      <c r="E19" s="12">
        <f>ROUND((E5-D19)/C19,2)</f>
        <v>12.69</v>
      </c>
    </row>
    <row r="20" spans="1:6" ht="15.75" x14ac:dyDescent="0.25">
      <c r="A20" s="13" t="s">
        <v>23</v>
      </c>
      <c r="B20" s="14">
        <v>165034</v>
      </c>
      <c r="C20" s="15">
        <f t="shared" si="0"/>
        <v>79.08</v>
      </c>
      <c r="D20" s="15">
        <f t="shared" si="1"/>
        <v>6326.4</v>
      </c>
      <c r="E20" s="12">
        <f>ROUND((E5-D20)/C20,2)</f>
        <v>15.59</v>
      </c>
    </row>
    <row r="21" spans="1:6" ht="15.75" x14ac:dyDescent="0.25">
      <c r="A21" s="13" t="s">
        <v>24</v>
      </c>
      <c r="B21" s="14">
        <v>159877</v>
      </c>
      <c r="C21" s="15">
        <f t="shared" si="0"/>
        <v>76.61</v>
      </c>
      <c r="D21" s="15">
        <f t="shared" si="1"/>
        <v>6128.8</v>
      </c>
      <c r="E21" s="12">
        <f>ROUND((E5-D21)/C21,2)</f>
        <v>18.670000000000002</v>
      </c>
    </row>
    <row r="22" spans="1:6" ht="15.75" x14ac:dyDescent="0.25">
      <c r="A22" s="13" t="s">
        <v>25</v>
      </c>
      <c r="B22" s="14">
        <v>154719</v>
      </c>
      <c r="C22" s="15">
        <f t="shared" si="0"/>
        <v>74.13</v>
      </c>
      <c r="D22" s="15">
        <f t="shared" si="1"/>
        <v>5930.4</v>
      </c>
      <c r="E22" s="12">
        <f>ROUND((E5-D22)/C22,2)</f>
        <v>21.97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171001</v>
      </c>
      <c r="C27" s="15">
        <f t="shared" si="0"/>
        <v>81.94</v>
      </c>
      <c r="D27" s="15">
        <f t="shared" si="1"/>
        <v>6555.2</v>
      </c>
      <c r="E27" s="12">
        <f>ROUND((E5-D27)/C27,2)</f>
        <v>12.25</v>
      </c>
    </row>
    <row r="28" spans="1:6" ht="15.75" x14ac:dyDescent="0.25">
      <c r="A28" s="13" t="s">
        <v>27</v>
      </c>
      <c r="B28" s="14">
        <v>166616</v>
      </c>
      <c r="C28" s="15">
        <f t="shared" si="0"/>
        <v>79.84</v>
      </c>
      <c r="D28" s="15">
        <f t="shared" si="1"/>
        <v>6387.2</v>
      </c>
      <c r="E28" s="12">
        <f>ROUND((E5-D28)/C28,2)</f>
        <v>14.68</v>
      </c>
    </row>
    <row r="29" spans="1:6" ht="15.75" x14ac:dyDescent="0.25">
      <c r="A29" s="13" t="s">
        <v>28</v>
      </c>
      <c r="B29" s="14">
        <v>162231</v>
      </c>
      <c r="C29" s="15">
        <f t="shared" si="0"/>
        <v>77.73</v>
      </c>
      <c r="D29" s="15">
        <f t="shared" si="1"/>
        <v>6218.4</v>
      </c>
      <c r="E29" s="12">
        <f>ROUND((E5-D29)/C29,2)</f>
        <v>17.25</v>
      </c>
    </row>
    <row r="30" spans="1:6" ht="15.75" x14ac:dyDescent="0.25">
      <c r="A30" s="13" t="s">
        <v>29</v>
      </c>
      <c r="B30" s="14">
        <v>157846</v>
      </c>
      <c r="C30" s="15">
        <f t="shared" si="0"/>
        <v>75.63</v>
      </c>
      <c r="D30" s="15">
        <f t="shared" si="1"/>
        <v>6050.4</v>
      </c>
      <c r="E30" s="12">
        <f>ROUND((E5-D30)/C30,2)</f>
        <v>19.95</v>
      </c>
    </row>
    <row r="31" spans="1:6" ht="15.75" x14ac:dyDescent="0.25">
      <c r="A31" s="13" t="s">
        <v>30</v>
      </c>
      <c r="B31" s="14">
        <v>153461</v>
      </c>
      <c r="C31" s="15">
        <f t="shared" si="0"/>
        <v>73.53</v>
      </c>
      <c r="D31" s="15">
        <f t="shared" si="1"/>
        <v>5882.4</v>
      </c>
      <c r="E31" s="12">
        <f>ROUND((E5-D31)/C31,2)</f>
        <v>22.8</v>
      </c>
    </row>
    <row r="32" spans="1:6" ht="15.75" x14ac:dyDescent="0.25">
      <c r="A32" s="13" t="s">
        <v>31</v>
      </c>
      <c r="B32" s="14">
        <v>149076</v>
      </c>
      <c r="C32" s="15">
        <f t="shared" si="0"/>
        <v>71.430000000000007</v>
      </c>
      <c r="D32" s="15">
        <f t="shared" si="1"/>
        <v>5714.4</v>
      </c>
      <c r="E32" s="12">
        <f>ROUND((E5-D32)/C32,2)</f>
        <v>25.83</v>
      </c>
    </row>
    <row r="33" spans="1:13" ht="15.75" x14ac:dyDescent="0.25">
      <c r="A33" s="13" t="s">
        <v>32</v>
      </c>
      <c r="B33" s="14">
        <v>144691</v>
      </c>
      <c r="C33" s="15">
        <f t="shared" si="0"/>
        <v>69.33</v>
      </c>
      <c r="D33" s="15">
        <f t="shared" si="1"/>
        <v>5546.4</v>
      </c>
      <c r="E33" s="12">
        <f>ROUND((E5-D33)/C33,2)</f>
        <v>29.03</v>
      </c>
      <c r="M33" s="1" t="s">
        <v>33</v>
      </c>
    </row>
    <row r="34" spans="1:13" ht="15.75" x14ac:dyDescent="0.25">
      <c r="A34" s="13" t="s">
        <v>34</v>
      </c>
      <c r="B34" s="14">
        <v>140306</v>
      </c>
      <c r="C34" s="15">
        <f t="shared" si="0"/>
        <v>67.23</v>
      </c>
      <c r="D34" s="15">
        <f t="shared" si="1"/>
        <v>5378.4</v>
      </c>
      <c r="E34" s="12">
        <f>ROUND((E5-D34)/C34,2)</f>
        <v>32.44</v>
      </c>
    </row>
    <row r="35" spans="1:13" ht="15.75" x14ac:dyDescent="0.25">
      <c r="A35" s="13" t="s">
        <v>35</v>
      </c>
      <c r="B35" s="14">
        <v>135920</v>
      </c>
      <c r="C35" s="15">
        <f t="shared" si="0"/>
        <v>65.13</v>
      </c>
      <c r="D35" s="15">
        <f t="shared" si="1"/>
        <v>5210.3999999999996</v>
      </c>
      <c r="E35" s="12">
        <f>ROUND((E5-D35)/C35,2)</f>
        <v>36.06</v>
      </c>
    </row>
    <row r="36" spans="1:13" ht="15.75" x14ac:dyDescent="0.25">
      <c r="A36" s="13" t="s">
        <v>71</v>
      </c>
      <c r="B36" s="14">
        <v>131535</v>
      </c>
      <c r="C36" s="15">
        <f t="shared" si="0"/>
        <v>63.03</v>
      </c>
      <c r="D36" s="15">
        <f t="shared" si="1"/>
        <v>5042.3999999999996</v>
      </c>
      <c r="E36" s="12">
        <f>ROUND((E5-D36)/C36,2)</f>
        <v>39.93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144705</v>
      </c>
      <c r="C41" s="15">
        <f t="shared" si="0"/>
        <v>69.34</v>
      </c>
      <c r="D41" s="15">
        <f t="shared" si="1"/>
        <v>5547.2</v>
      </c>
      <c r="E41" s="12">
        <f>ROUND((E5-D41)/C41,2)</f>
        <v>29.02</v>
      </c>
    </row>
    <row r="42" spans="1:13" ht="15.75" x14ac:dyDescent="0.25">
      <c r="A42" s="13" t="s">
        <v>38</v>
      </c>
      <c r="B42" s="14">
        <v>140995</v>
      </c>
      <c r="C42" s="15">
        <f t="shared" si="0"/>
        <v>67.56</v>
      </c>
      <c r="D42" s="15">
        <f t="shared" si="1"/>
        <v>5404.8</v>
      </c>
      <c r="E42" s="12">
        <f>ROUND((E5-D42)/C42,2)</f>
        <v>31.89</v>
      </c>
    </row>
    <row r="43" spans="1:13" ht="15.75" x14ac:dyDescent="0.25">
      <c r="A43" s="13" t="s">
        <v>39</v>
      </c>
      <c r="B43" s="14">
        <v>137284</v>
      </c>
      <c r="C43" s="15">
        <f t="shared" si="0"/>
        <v>65.78</v>
      </c>
      <c r="D43" s="15">
        <f t="shared" si="1"/>
        <v>5262.4</v>
      </c>
      <c r="E43" s="12">
        <f>ROUND((E5-D43)/C43,2)</f>
        <v>34.92</v>
      </c>
    </row>
    <row r="44" spans="1:13" ht="15.75" x14ac:dyDescent="0.25">
      <c r="A44" s="13" t="s">
        <v>40</v>
      </c>
      <c r="B44" s="14">
        <v>133574</v>
      </c>
      <c r="C44" s="15">
        <f t="shared" si="0"/>
        <v>64</v>
      </c>
      <c r="D44" s="15">
        <f t="shared" si="1"/>
        <v>5120</v>
      </c>
      <c r="E44" s="12">
        <f>ROUND((E5-D44)/C44,2)</f>
        <v>38.11</v>
      </c>
    </row>
    <row r="45" spans="1:13" ht="15.75" x14ac:dyDescent="0.25">
      <c r="A45" s="13" t="s">
        <v>41</v>
      </c>
      <c r="B45" s="14">
        <v>129863</v>
      </c>
      <c r="C45" s="15">
        <f t="shared" si="0"/>
        <v>62.22</v>
      </c>
      <c r="D45" s="15">
        <f t="shared" si="1"/>
        <v>4977.6000000000004</v>
      </c>
      <c r="E45" s="12">
        <f>ROUND((E5-D45)/C45,2)</f>
        <v>41.49</v>
      </c>
    </row>
    <row r="46" spans="1:13" ht="15.75" x14ac:dyDescent="0.25">
      <c r="A46" s="13" t="s">
        <v>42</v>
      </c>
      <c r="B46" s="14">
        <v>126153</v>
      </c>
      <c r="C46" s="15">
        <f t="shared" si="0"/>
        <v>60.45</v>
      </c>
      <c r="D46" s="15">
        <f t="shared" si="1"/>
        <v>4836</v>
      </c>
      <c r="E46" s="12">
        <f>ROUND((E5-D46)/C46,2)</f>
        <v>45.05</v>
      </c>
    </row>
    <row r="47" spans="1:13" ht="15.75" x14ac:dyDescent="0.25">
      <c r="A47" s="13" t="s">
        <v>43</v>
      </c>
      <c r="B47" s="14">
        <v>122442</v>
      </c>
      <c r="C47" s="15">
        <f t="shared" si="0"/>
        <v>58.67</v>
      </c>
      <c r="D47" s="15">
        <f t="shared" si="1"/>
        <v>4693.6000000000004</v>
      </c>
      <c r="E47" s="12">
        <f>ROUND((E5-D47)/C47,2)</f>
        <v>48.84</v>
      </c>
    </row>
    <row r="48" spans="1:13" ht="15.75" x14ac:dyDescent="0.25">
      <c r="A48" s="13" t="s">
        <v>44</v>
      </c>
      <c r="B48" s="14">
        <v>118731</v>
      </c>
      <c r="C48" s="15">
        <f t="shared" si="0"/>
        <v>56.89</v>
      </c>
      <c r="D48" s="15">
        <f t="shared" si="1"/>
        <v>4551.2</v>
      </c>
      <c r="E48" s="12">
        <f>ROUND((E5-D48)/C48,2)</f>
        <v>52.87</v>
      </c>
    </row>
    <row r="49" spans="1:6" ht="15.75" x14ac:dyDescent="0.25">
      <c r="A49" s="13" t="s">
        <v>45</v>
      </c>
      <c r="B49" s="14">
        <v>115021</v>
      </c>
      <c r="C49" s="15">
        <f t="shared" si="0"/>
        <v>55.11</v>
      </c>
      <c r="D49" s="15">
        <f t="shared" si="1"/>
        <v>4408.8</v>
      </c>
      <c r="E49" s="12">
        <f>ROUND((E5-D49)/C49,2)</f>
        <v>57.17</v>
      </c>
    </row>
    <row r="50" spans="1:6" ht="15.75" x14ac:dyDescent="0.25">
      <c r="A50" s="13" t="s">
        <v>46</v>
      </c>
      <c r="B50" s="14">
        <v>111310</v>
      </c>
      <c r="C50" s="15">
        <f t="shared" si="0"/>
        <v>53.33</v>
      </c>
      <c r="D50" s="15">
        <f t="shared" si="1"/>
        <v>4266.3999999999996</v>
      </c>
      <c r="E50" s="12">
        <f>ROUND((E5-D50)/C50,2)</f>
        <v>61.74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121690</v>
      </c>
      <c r="C55" s="15">
        <f t="shared" si="0"/>
        <v>58.31</v>
      </c>
      <c r="D55" s="15">
        <f t="shared" si="1"/>
        <v>4664.8</v>
      </c>
      <c r="E55" s="12">
        <f>ROUND((E5-D55)/C55,2)</f>
        <v>49.64</v>
      </c>
    </row>
    <row r="56" spans="1:6" ht="15.75" x14ac:dyDescent="0.25">
      <c r="A56" s="13" t="s">
        <v>48</v>
      </c>
      <c r="B56" s="14">
        <v>118570</v>
      </c>
      <c r="C56" s="15">
        <f t="shared" si="0"/>
        <v>56.81</v>
      </c>
      <c r="D56" s="15">
        <f t="shared" si="1"/>
        <v>4544.8</v>
      </c>
      <c r="E56" s="12">
        <f>ROUND((E5-D56)/C56,2)</f>
        <v>53.06</v>
      </c>
    </row>
    <row r="57" spans="1:6" ht="15.75" x14ac:dyDescent="0.25">
      <c r="A57" s="13" t="s">
        <v>49</v>
      </c>
      <c r="B57" s="14">
        <v>115449</v>
      </c>
      <c r="C57" s="15">
        <f t="shared" si="0"/>
        <v>55.32</v>
      </c>
      <c r="D57" s="15">
        <f t="shared" si="1"/>
        <v>4425.6000000000004</v>
      </c>
      <c r="E57" s="12">
        <f>ROUND((E5-D57)/C57,2)</f>
        <v>56.64</v>
      </c>
    </row>
    <row r="58" spans="1:6" ht="15.75" x14ac:dyDescent="0.25">
      <c r="A58" s="13" t="s">
        <v>50</v>
      </c>
      <c r="B58" s="14">
        <v>112329</v>
      </c>
      <c r="C58" s="15">
        <f t="shared" si="0"/>
        <v>53.82</v>
      </c>
      <c r="D58" s="15">
        <f t="shared" si="1"/>
        <v>4305.6000000000004</v>
      </c>
      <c r="E58" s="12">
        <f>ROUND((E5-D58)/C58,2)</f>
        <v>60.45</v>
      </c>
    </row>
    <row r="59" spans="1:6" ht="15.75" x14ac:dyDescent="0.25">
      <c r="A59" s="13" t="s">
        <v>51</v>
      </c>
      <c r="B59" s="14">
        <v>109208</v>
      </c>
      <c r="C59" s="15">
        <f t="shared" si="0"/>
        <v>52.33</v>
      </c>
      <c r="D59" s="15">
        <f t="shared" si="1"/>
        <v>4186.3999999999996</v>
      </c>
      <c r="E59" s="12">
        <f>ROUND((E5-D59)/C59,2)</f>
        <v>64.45</v>
      </c>
    </row>
    <row r="60" spans="1:6" ht="15.75" x14ac:dyDescent="0.25">
      <c r="A60" s="13" t="s">
        <v>52</v>
      </c>
      <c r="B60" s="14">
        <v>106088</v>
      </c>
      <c r="C60" s="15">
        <f t="shared" si="0"/>
        <v>50.83</v>
      </c>
      <c r="D60" s="15">
        <f t="shared" si="1"/>
        <v>4066.4</v>
      </c>
      <c r="E60" s="12">
        <f>ROUND((E5-D60)/C60,2)</f>
        <v>68.72</v>
      </c>
    </row>
    <row r="61" spans="1:6" ht="15.75" x14ac:dyDescent="0.25">
      <c r="A61" s="13" t="s">
        <v>53</v>
      </c>
      <c r="B61" s="14">
        <v>102967</v>
      </c>
      <c r="C61" s="15">
        <f t="shared" si="0"/>
        <v>49.34</v>
      </c>
      <c r="D61" s="15">
        <f t="shared" si="1"/>
        <v>3947.2</v>
      </c>
      <c r="E61" s="12">
        <f>ROUND((E5-D61)/C61,2)</f>
        <v>73.209999999999994</v>
      </c>
    </row>
    <row r="62" spans="1:6" ht="15.75" x14ac:dyDescent="0.25">
      <c r="A62" s="13" t="s">
        <v>54</v>
      </c>
      <c r="B62" s="14">
        <v>99847</v>
      </c>
      <c r="C62" s="15">
        <f t="shared" si="0"/>
        <v>47.84</v>
      </c>
      <c r="D62" s="15">
        <f t="shared" si="1"/>
        <v>3827.2</v>
      </c>
      <c r="E62" s="12">
        <f>ROUND((E5-D62)/C62,2)</f>
        <v>78.010000000000005</v>
      </c>
    </row>
    <row r="63" spans="1:6" ht="15.75" x14ac:dyDescent="0.25">
      <c r="A63" s="13" t="s">
        <v>55</v>
      </c>
      <c r="B63" s="14">
        <v>96726</v>
      </c>
      <c r="C63" s="15">
        <f t="shared" si="0"/>
        <v>46.35</v>
      </c>
      <c r="D63" s="15">
        <f t="shared" si="1"/>
        <v>3708</v>
      </c>
      <c r="E63" s="12">
        <f>ROUND((E5-D63)/C63,2)</f>
        <v>83.09</v>
      </c>
    </row>
    <row r="64" spans="1:6" ht="15.75" x14ac:dyDescent="0.25">
      <c r="A64" s="13" t="s">
        <v>56</v>
      </c>
      <c r="B64" s="14">
        <v>93606</v>
      </c>
      <c r="C64" s="15">
        <f t="shared" si="0"/>
        <v>44.85</v>
      </c>
      <c r="D64" s="15">
        <f t="shared" si="1"/>
        <v>3588</v>
      </c>
      <c r="E64" s="12">
        <f>ROUND((E5-D64)/C64,2)</f>
        <v>88.54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F9DB-49A5-427A-B900-7EBAB1F35986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141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142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193551</v>
      </c>
      <c r="C16" s="15">
        <f t="shared" si="0"/>
        <v>92.74</v>
      </c>
      <c r="D16" s="15">
        <f t="shared" si="1"/>
        <v>7419.2</v>
      </c>
      <c r="E16" s="12">
        <f>ROUND((E5-D16)/C16,2)</f>
        <v>1.51</v>
      </c>
    </row>
    <row r="17" spans="1:6" ht="15.75" x14ac:dyDescent="0.25">
      <c r="A17" s="13" t="s">
        <v>20</v>
      </c>
      <c r="B17" s="14">
        <v>188174</v>
      </c>
      <c r="C17" s="15">
        <f t="shared" si="0"/>
        <v>90.16</v>
      </c>
      <c r="D17" s="15">
        <f t="shared" si="1"/>
        <v>7212.8</v>
      </c>
      <c r="E17" s="12">
        <f>ROUND((E5-D17)/C17,2)</f>
        <v>3.84</v>
      </c>
    </row>
    <row r="18" spans="1:6" ht="15.75" x14ac:dyDescent="0.25">
      <c r="A18" s="13" t="s">
        <v>21</v>
      </c>
      <c r="B18" s="14">
        <v>182798</v>
      </c>
      <c r="C18" s="15">
        <f t="shared" si="0"/>
        <v>87.59</v>
      </c>
      <c r="D18" s="15">
        <f t="shared" si="1"/>
        <v>7007.2</v>
      </c>
      <c r="E18" s="12">
        <f>ROUND((E5-D18)/C18,2)</f>
        <v>6.3</v>
      </c>
    </row>
    <row r="19" spans="1:6" ht="15.75" x14ac:dyDescent="0.25">
      <c r="A19" s="13" t="s">
        <v>22</v>
      </c>
      <c r="B19" s="14">
        <v>177421</v>
      </c>
      <c r="C19" s="15">
        <f t="shared" si="0"/>
        <v>85.01</v>
      </c>
      <c r="D19" s="15">
        <f t="shared" si="1"/>
        <v>6800.8</v>
      </c>
      <c r="E19" s="12">
        <f>ROUND((E5-D19)/C19,2)</f>
        <v>8.92</v>
      </c>
    </row>
    <row r="20" spans="1:6" ht="15.75" x14ac:dyDescent="0.25">
      <c r="A20" s="13" t="s">
        <v>23</v>
      </c>
      <c r="B20" s="14">
        <v>172045</v>
      </c>
      <c r="C20" s="15">
        <f t="shared" si="0"/>
        <v>82.44</v>
      </c>
      <c r="D20" s="15">
        <f t="shared" si="1"/>
        <v>6595.2</v>
      </c>
      <c r="E20" s="12">
        <f>ROUND((E5-D20)/C20,2)</f>
        <v>11.69</v>
      </c>
    </row>
    <row r="21" spans="1:6" ht="15.75" x14ac:dyDescent="0.25">
      <c r="A21" s="13" t="s">
        <v>24</v>
      </c>
      <c r="B21" s="14">
        <v>166668</v>
      </c>
      <c r="C21" s="15">
        <f t="shared" si="0"/>
        <v>79.86</v>
      </c>
      <c r="D21" s="15">
        <f t="shared" si="1"/>
        <v>6388.8</v>
      </c>
      <c r="E21" s="12">
        <f>ROUND((E5-D21)/C21,2)</f>
        <v>14.66</v>
      </c>
    </row>
    <row r="22" spans="1:6" ht="15.75" x14ac:dyDescent="0.25">
      <c r="A22" s="13" t="s">
        <v>25</v>
      </c>
      <c r="B22" s="14">
        <v>161291</v>
      </c>
      <c r="C22" s="15">
        <f t="shared" si="0"/>
        <v>77.28</v>
      </c>
      <c r="D22" s="15">
        <f t="shared" si="1"/>
        <v>6182.4</v>
      </c>
      <c r="E22" s="12">
        <f>ROUND((E5-D22)/C22,2)</f>
        <v>17.82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178265</v>
      </c>
      <c r="C27" s="15">
        <f t="shared" si="0"/>
        <v>85.42</v>
      </c>
      <c r="D27" s="15">
        <f t="shared" si="1"/>
        <v>6833.6</v>
      </c>
      <c r="E27" s="12">
        <f>ROUND((E5-D27)/C27,2)</f>
        <v>8.49</v>
      </c>
    </row>
    <row r="28" spans="1:6" ht="15.75" x14ac:dyDescent="0.25">
      <c r="A28" s="13" t="s">
        <v>27</v>
      </c>
      <c r="B28" s="14">
        <v>173693</v>
      </c>
      <c r="C28" s="15">
        <f t="shared" si="0"/>
        <v>83.23</v>
      </c>
      <c r="D28" s="15">
        <f t="shared" si="1"/>
        <v>6658.4</v>
      </c>
      <c r="E28" s="12">
        <f>ROUND((E5-D28)/C28,2)</f>
        <v>10.82</v>
      </c>
    </row>
    <row r="29" spans="1:6" ht="15.75" x14ac:dyDescent="0.25">
      <c r="A29" s="13" t="s">
        <v>28</v>
      </c>
      <c r="B29" s="14">
        <v>169122</v>
      </c>
      <c r="C29" s="15">
        <f t="shared" si="0"/>
        <v>81.040000000000006</v>
      </c>
      <c r="D29" s="15">
        <f t="shared" si="1"/>
        <v>6483.2</v>
      </c>
      <c r="E29" s="12">
        <f>ROUND((E5-D29)/C29,2)</f>
        <v>13.28</v>
      </c>
    </row>
    <row r="30" spans="1:6" ht="15.75" x14ac:dyDescent="0.25">
      <c r="A30" s="13" t="s">
        <v>29</v>
      </c>
      <c r="B30" s="14">
        <v>164551</v>
      </c>
      <c r="C30" s="15">
        <f t="shared" si="0"/>
        <v>78.849999999999994</v>
      </c>
      <c r="D30" s="15">
        <f t="shared" si="1"/>
        <v>6308</v>
      </c>
      <c r="E30" s="12">
        <f>ROUND((E5-D30)/C30,2)</f>
        <v>15.87</v>
      </c>
    </row>
    <row r="31" spans="1:6" ht="15.75" x14ac:dyDescent="0.25">
      <c r="A31" s="13" t="s">
        <v>30</v>
      </c>
      <c r="B31" s="14">
        <v>159979</v>
      </c>
      <c r="C31" s="15">
        <f t="shared" si="0"/>
        <v>76.66</v>
      </c>
      <c r="D31" s="15">
        <f t="shared" si="1"/>
        <v>6132.8</v>
      </c>
      <c r="E31" s="12">
        <f>ROUND((E5-D31)/C31,2)</f>
        <v>18.61</v>
      </c>
    </row>
    <row r="32" spans="1:6" ht="15.75" x14ac:dyDescent="0.25">
      <c r="A32" s="13" t="s">
        <v>31</v>
      </c>
      <c r="B32" s="14">
        <v>155408</v>
      </c>
      <c r="C32" s="15">
        <f t="shared" si="0"/>
        <v>74.459999999999994</v>
      </c>
      <c r="D32" s="15">
        <f t="shared" si="1"/>
        <v>5956.8</v>
      </c>
      <c r="E32" s="12">
        <f>ROUND((E5-D32)/C32,2)</f>
        <v>21.52</v>
      </c>
    </row>
    <row r="33" spans="1:13" ht="15.75" x14ac:dyDescent="0.25">
      <c r="A33" s="13" t="s">
        <v>32</v>
      </c>
      <c r="B33" s="14">
        <v>150837</v>
      </c>
      <c r="C33" s="15">
        <f t="shared" si="0"/>
        <v>72.27</v>
      </c>
      <c r="D33" s="15">
        <f t="shared" si="1"/>
        <v>5781.6</v>
      </c>
      <c r="E33" s="12">
        <f>ROUND((E5-D33)/C33,2)</f>
        <v>24.6</v>
      </c>
      <c r="M33" s="1" t="s">
        <v>33</v>
      </c>
    </row>
    <row r="34" spans="1:13" ht="15.75" x14ac:dyDescent="0.25">
      <c r="A34" s="13" t="s">
        <v>34</v>
      </c>
      <c r="B34" s="14">
        <v>146265</v>
      </c>
      <c r="C34" s="15">
        <f t="shared" si="0"/>
        <v>70.08</v>
      </c>
      <c r="D34" s="15">
        <f t="shared" si="1"/>
        <v>5606.4</v>
      </c>
      <c r="E34" s="12">
        <f>ROUND((E5-D34)/C34,2)</f>
        <v>27.87</v>
      </c>
    </row>
    <row r="35" spans="1:13" ht="15.75" x14ac:dyDescent="0.25">
      <c r="A35" s="13" t="s">
        <v>35</v>
      </c>
      <c r="B35" s="14">
        <v>141694</v>
      </c>
      <c r="C35" s="15">
        <f t="shared" si="0"/>
        <v>67.89</v>
      </c>
      <c r="D35" s="15">
        <f t="shared" si="1"/>
        <v>5431.2</v>
      </c>
      <c r="E35" s="12">
        <f>ROUND((E5-D35)/C35,2)</f>
        <v>31.34</v>
      </c>
    </row>
    <row r="36" spans="1:13" ht="15.75" x14ac:dyDescent="0.25">
      <c r="A36" s="13" t="s">
        <v>71</v>
      </c>
      <c r="B36" s="14">
        <v>137123</v>
      </c>
      <c r="C36" s="15">
        <f t="shared" si="0"/>
        <v>65.7</v>
      </c>
      <c r="D36" s="15">
        <f t="shared" si="1"/>
        <v>5256</v>
      </c>
      <c r="E36" s="12">
        <f>ROUND((E5-D36)/C36,2)</f>
        <v>35.06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150852</v>
      </c>
      <c r="C41" s="15">
        <f t="shared" si="0"/>
        <v>72.28</v>
      </c>
      <c r="D41" s="15">
        <f t="shared" si="1"/>
        <v>5782.4</v>
      </c>
      <c r="E41" s="12">
        <f>ROUND((E5-D41)/C41,2)</f>
        <v>24.58</v>
      </c>
    </row>
    <row r="42" spans="1:13" ht="15.75" x14ac:dyDescent="0.25">
      <c r="A42" s="13" t="s">
        <v>38</v>
      </c>
      <c r="B42" s="14">
        <v>146984</v>
      </c>
      <c r="C42" s="15">
        <f t="shared" si="0"/>
        <v>70.430000000000007</v>
      </c>
      <c r="D42" s="15">
        <f t="shared" si="1"/>
        <v>5634.4</v>
      </c>
      <c r="E42" s="12">
        <f>ROUND((E5-D42)/C42,2)</f>
        <v>27.33</v>
      </c>
    </row>
    <row r="43" spans="1:13" ht="15.75" x14ac:dyDescent="0.25">
      <c r="A43" s="13" t="s">
        <v>39</v>
      </c>
      <c r="B43" s="14">
        <v>143116</v>
      </c>
      <c r="C43" s="15">
        <f t="shared" si="0"/>
        <v>68.569999999999993</v>
      </c>
      <c r="D43" s="15">
        <f t="shared" si="1"/>
        <v>5485.6</v>
      </c>
      <c r="E43" s="12">
        <f>ROUND((E5-D43)/C43,2)</f>
        <v>30.24</v>
      </c>
    </row>
    <row r="44" spans="1:13" ht="15.75" x14ac:dyDescent="0.25">
      <c r="A44" s="13" t="s">
        <v>40</v>
      </c>
      <c r="B44" s="14">
        <v>139247</v>
      </c>
      <c r="C44" s="15">
        <f t="shared" si="0"/>
        <v>66.72</v>
      </c>
      <c r="D44" s="15">
        <f t="shared" si="1"/>
        <v>5337.6</v>
      </c>
      <c r="E44" s="12">
        <f>ROUND((E5-D44)/C44,2)</f>
        <v>33.299999999999997</v>
      </c>
    </row>
    <row r="45" spans="1:13" ht="15.75" x14ac:dyDescent="0.25">
      <c r="A45" s="13" t="s">
        <v>41</v>
      </c>
      <c r="B45" s="14">
        <v>135379</v>
      </c>
      <c r="C45" s="15">
        <f t="shared" si="0"/>
        <v>64.87</v>
      </c>
      <c r="D45" s="15">
        <f t="shared" si="1"/>
        <v>5189.6000000000004</v>
      </c>
      <c r="E45" s="12">
        <f>ROUND((E5-D45)/C45,2)</f>
        <v>36.53</v>
      </c>
    </row>
    <row r="46" spans="1:13" ht="15.75" x14ac:dyDescent="0.25">
      <c r="A46" s="13" t="s">
        <v>42</v>
      </c>
      <c r="B46" s="14">
        <v>131511</v>
      </c>
      <c r="C46" s="15">
        <f t="shared" si="0"/>
        <v>63.01</v>
      </c>
      <c r="D46" s="15">
        <f t="shared" si="1"/>
        <v>5040.8</v>
      </c>
      <c r="E46" s="12">
        <f>ROUND((E5-D46)/C46,2)</f>
        <v>39.97</v>
      </c>
    </row>
    <row r="47" spans="1:13" ht="15.75" x14ac:dyDescent="0.25">
      <c r="A47" s="13" t="s">
        <v>43</v>
      </c>
      <c r="B47" s="14">
        <v>127643</v>
      </c>
      <c r="C47" s="15">
        <f t="shared" si="0"/>
        <v>61.16</v>
      </c>
      <c r="D47" s="15">
        <f t="shared" si="1"/>
        <v>4892.8</v>
      </c>
      <c r="E47" s="12">
        <f>ROUND((E5-D47)/C47,2)</f>
        <v>43.6</v>
      </c>
    </row>
    <row r="48" spans="1:13" ht="15.75" x14ac:dyDescent="0.25">
      <c r="A48" s="13" t="s">
        <v>44</v>
      </c>
      <c r="B48" s="14">
        <v>123775</v>
      </c>
      <c r="C48" s="15">
        <f t="shared" si="0"/>
        <v>59.31</v>
      </c>
      <c r="D48" s="15">
        <f t="shared" si="1"/>
        <v>4744.8</v>
      </c>
      <c r="E48" s="12">
        <f>ROUND((E5-D48)/C48,2)</f>
        <v>47.45</v>
      </c>
    </row>
    <row r="49" spans="1:6" ht="15.75" x14ac:dyDescent="0.25">
      <c r="A49" s="13" t="s">
        <v>45</v>
      </c>
      <c r="B49" s="14">
        <v>119907</v>
      </c>
      <c r="C49" s="15">
        <f t="shared" si="0"/>
        <v>57.45</v>
      </c>
      <c r="D49" s="15">
        <f t="shared" si="1"/>
        <v>4596</v>
      </c>
      <c r="E49" s="12">
        <f>ROUND((E5-D49)/C49,2)</f>
        <v>51.58</v>
      </c>
    </row>
    <row r="50" spans="1:6" ht="15.75" x14ac:dyDescent="0.25">
      <c r="A50" s="13" t="s">
        <v>46</v>
      </c>
      <c r="B50" s="14">
        <v>116038</v>
      </c>
      <c r="C50" s="15">
        <f t="shared" si="0"/>
        <v>55.6</v>
      </c>
      <c r="D50" s="15">
        <f t="shared" si="1"/>
        <v>4448</v>
      </c>
      <c r="E50" s="12">
        <f>ROUND((E5-D50)/C50,2)</f>
        <v>55.96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126859</v>
      </c>
      <c r="C55" s="15">
        <f t="shared" si="0"/>
        <v>60.79</v>
      </c>
      <c r="D55" s="15">
        <f t="shared" si="1"/>
        <v>4863.2</v>
      </c>
      <c r="E55" s="12">
        <f>ROUND((E5-D55)/C55,2)</f>
        <v>44.35</v>
      </c>
    </row>
    <row r="56" spans="1:6" ht="15.75" x14ac:dyDescent="0.25">
      <c r="A56" s="13" t="s">
        <v>48</v>
      </c>
      <c r="B56" s="14">
        <v>123606</v>
      </c>
      <c r="C56" s="15">
        <f t="shared" si="0"/>
        <v>59.23</v>
      </c>
      <c r="D56" s="15">
        <f t="shared" si="1"/>
        <v>4738.3999999999996</v>
      </c>
      <c r="E56" s="12">
        <f>ROUND((E5-D56)/C56,2)</f>
        <v>47.62</v>
      </c>
    </row>
    <row r="57" spans="1:6" ht="15.75" x14ac:dyDescent="0.25">
      <c r="A57" s="13" t="s">
        <v>49</v>
      </c>
      <c r="B57" s="14">
        <v>120353</v>
      </c>
      <c r="C57" s="15">
        <f t="shared" si="0"/>
        <v>57.67</v>
      </c>
      <c r="D57" s="15">
        <f t="shared" si="1"/>
        <v>4613.6000000000004</v>
      </c>
      <c r="E57" s="12">
        <f>ROUND((E5-D57)/C57,2)</f>
        <v>51.08</v>
      </c>
    </row>
    <row r="58" spans="1:6" ht="15.75" x14ac:dyDescent="0.25">
      <c r="A58" s="13" t="s">
        <v>50</v>
      </c>
      <c r="B58" s="14">
        <v>117100</v>
      </c>
      <c r="C58" s="15">
        <f t="shared" si="0"/>
        <v>56.11</v>
      </c>
      <c r="D58" s="15">
        <f t="shared" si="1"/>
        <v>4488.8</v>
      </c>
      <c r="E58" s="12">
        <f>ROUND((E5-D58)/C58,2)</f>
        <v>54.72</v>
      </c>
    </row>
    <row r="59" spans="1:6" ht="15.75" x14ac:dyDescent="0.25">
      <c r="A59" s="13" t="s">
        <v>51</v>
      </c>
      <c r="B59" s="14">
        <v>113847</v>
      </c>
      <c r="C59" s="15">
        <f t="shared" si="0"/>
        <v>54.55</v>
      </c>
      <c r="D59" s="15">
        <f t="shared" si="1"/>
        <v>4364</v>
      </c>
      <c r="E59" s="12">
        <f>ROUND((E5-D59)/C59,2)</f>
        <v>58.57</v>
      </c>
    </row>
    <row r="60" spans="1:6" ht="15.75" x14ac:dyDescent="0.25">
      <c r="A60" s="13" t="s">
        <v>52</v>
      </c>
      <c r="B60" s="14">
        <v>110594</v>
      </c>
      <c r="C60" s="15">
        <f t="shared" si="0"/>
        <v>52.99</v>
      </c>
      <c r="D60" s="15">
        <f t="shared" si="1"/>
        <v>4239.2</v>
      </c>
      <c r="E60" s="12">
        <f>ROUND((E5-D60)/C60,2)</f>
        <v>62.65</v>
      </c>
    </row>
    <row r="61" spans="1:6" ht="15.75" x14ac:dyDescent="0.25">
      <c r="A61" s="13" t="s">
        <v>53</v>
      </c>
      <c r="B61" s="14">
        <v>107341</v>
      </c>
      <c r="C61" s="15">
        <f t="shared" si="0"/>
        <v>51.43</v>
      </c>
      <c r="D61" s="15">
        <f t="shared" si="1"/>
        <v>4114.3999999999996</v>
      </c>
      <c r="E61" s="12">
        <f>ROUND((E5-D61)/C61,2)</f>
        <v>66.98</v>
      </c>
    </row>
    <row r="62" spans="1:6" ht="15.75" x14ac:dyDescent="0.25">
      <c r="A62" s="13" t="s">
        <v>54</v>
      </c>
      <c r="B62" s="14">
        <v>104088</v>
      </c>
      <c r="C62" s="15">
        <f t="shared" si="0"/>
        <v>49.87</v>
      </c>
      <c r="D62" s="15">
        <f t="shared" si="1"/>
        <v>3989.6</v>
      </c>
      <c r="E62" s="12">
        <f>ROUND((E5-D62)/C62,2)</f>
        <v>71.58</v>
      </c>
    </row>
    <row r="63" spans="1:6" ht="15.75" x14ac:dyDescent="0.25">
      <c r="A63" s="13" t="s">
        <v>55</v>
      </c>
      <c r="B63" s="14">
        <v>100835</v>
      </c>
      <c r="C63" s="15">
        <f t="shared" si="0"/>
        <v>48.32</v>
      </c>
      <c r="D63" s="15">
        <f t="shared" si="1"/>
        <v>3865.6</v>
      </c>
      <c r="E63" s="12">
        <f>ROUND((E5-D63)/C63,2)</f>
        <v>76.44</v>
      </c>
    </row>
    <row r="64" spans="1:6" ht="15.75" x14ac:dyDescent="0.25">
      <c r="A64" s="13" t="s">
        <v>56</v>
      </c>
      <c r="B64" s="14">
        <v>97582</v>
      </c>
      <c r="C64" s="15">
        <f t="shared" si="0"/>
        <v>46.76</v>
      </c>
      <c r="D64" s="15">
        <f t="shared" si="1"/>
        <v>3740.8</v>
      </c>
      <c r="E64" s="12">
        <f>ROUND((E5-D64)/C64,2)</f>
        <v>81.66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1842-8D26-4745-A1AA-8B2324FFDA80}">
  <dimension ref="A1:M68"/>
  <sheetViews>
    <sheetView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143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144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197200</v>
      </c>
      <c r="C17" s="15">
        <f t="shared" si="0"/>
        <v>94.49</v>
      </c>
      <c r="D17" s="15">
        <f t="shared" si="1"/>
        <v>7559.2</v>
      </c>
      <c r="E17" s="12">
        <f>ROUND((E5-D17)/C17,2)</f>
        <v>0</v>
      </c>
    </row>
    <row r="18" spans="1:6" ht="15.75" x14ac:dyDescent="0.25">
      <c r="A18" s="13" t="s">
        <v>21</v>
      </c>
      <c r="B18" s="14">
        <v>197200</v>
      </c>
      <c r="C18" s="15">
        <f t="shared" si="0"/>
        <v>94.49</v>
      </c>
      <c r="D18" s="15">
        <f t="shared" si="1"/>
        <v>7559.2</v>
      </c>
      <c r="E18" s="12">
        <f>ROUND((E5-D18)/C18,2)</f>
        <v>0</v>
      </c>
    </row>
    <row r="19" spans="1:6" ht="15.75" x14ac:dyDescent="0.25">
      <c r="A19" s="13" t="s">
        <v>22</v>
      </c>
      <c r="B19" s="14">
        <v>191782</v>
      </c>
      <c r="C19" s="15">
        <f t="shared" si="0"/>
        <v>91.89</v>
      </c>
      <c r="D19" s="15">
        <f t="shared" si="1"/>
        <v>7351.2</v>
      </c>
      <c r="E19" s="12">
        <f>ROUND((E5-D19)/C19,2)</f>
        <v>2.2599999999999998</v>
      </c>
    </row>
    <row r="20" spans="1:6" ht="15.75" x14ac:dyDescent="0.25">
      <c r="A20" s="13" t="s">
        <v>23</v>
      </c>
      <c r="B20" s="14">
        <v>185970</v>
      </c>
      <c r="C20" s="15">
        <f t="shared" si="0"/>
        <v>89.11</v>
      </c>
      <c r="D20" s="15">
        <f t="shared" si="1"/>
        <v>7128.8</v>
      </c>
      <c r="E20" s="12">
        <f>ROUND((E5-D20)/C20,2)</f>
        <v>4.83</v>
      </c>
    </row>
    <row r="21" spans="1:6" ht="15.75" x14ac:dyDescent="0.25">
      <c r="A21" s="13" t="s">
        <v>24</v>
      </c>
      <c r="B21" s="14">
        <v>180159</v>
      </c>
      <c r="C21" s="15">
        <f t="shared" si="0"/>
        <v>86.32</v>
      </c>
      <c r="D21" s="15">
        <f t="shared" si="1"/>
        <v>6905.6</v>
      </c>
      <c r="E21" s="12">
        <f>ROUND((E5-D21)/C21,2)</f>
        <v>7.57</v>
      </c>
    </row>
    <row r="22" spans="1:6" ht="15.75" x14ac:dyDescent="0.25">
      <c r="A22" s="13" t="s">
        <v>25</v>
      </c>
      <c r="B22" s="14">
        <v>174347</v>
      </c>
      <c r="C22" s="15">
        <f t="shared" si="0"/>
        <v>83.54</v>
      </c>
      <c r="D22" s="15">
        <f t="shared" si="1"/>
        <v>6683.2</v>
      </c>
      <c r="E22" s="12">
        <f>ROUND((E5-D22)/C22,2)</f>
        <v>10.49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192694</v>
      </c>
      <c r="C27" s="15">
        <f t="shared" si="0"/>
        <v>92.33</v>
      </c>
      <c r="D27" s="15">
        <f t="shared" si="1"/>
        <v>7386.4</v>
      </c>
      <c r="E27" s="12">
        <f>ROUND((E5-D27)/C27,2)</f>
        <v>1.87</v>
      </c>
    </row>
    <row r="28" spans="1:6" ht="15.75" x14ac:dyDescent="0.25">
      <c r="A28" s="13" t="s">
        <v>27</v>
      </c>
      <c r="B28" s="14">
        <v>187753</v>
      </c>
      <c r="C28" s="15">
        <f t="shared" si="0"/>
        <v>89.96</v>
      </c>
      <c r="D28" s="15">
        <f t="shared" si="1"/>
        <v>7196.8</v>
      </c>
      <c r="E28" s="12">
        <f>ROUND((E5-D28)/C28,2)</f>
        <v>4.03</v>
      </c>
    </row>
    <row r="29" spans="1:6" ht="15.75" x14ac:dyDescent="0.25">
      <c r="A29" s="13" t="s">
        <v>28</v>
      </c>
      <c r="B29" s="14">
        <v>182811</v>
      </c>
      <c r="C29" s="15">
        <f t="shared" si="0"/>
        <v>87.6</v>
      </c>
      <c r="D29" s="15">
        <f t="shared" si="1"/>
        <v>7008</v>
      </c>
      <c r="E29" s="12">
        <f>ROUND((E5-D29)/C29,2)</f>
        <v>6.29</v>
      </c>
    </row>
    <row r="30" spans="1:6" ht="15.75" x14ac:dyDescent="0.25">
      <c r="A30" s="13" t="s">
        <v>29</v>
      </c>
      <c r="B30" s="14">
        <v>177870</v>
      </c>
      <c r="C30" s="15">
        <f t="shared" si="0"/>
        <v>85.23</v>
      </c>
      <c r="D30" s="15">
        <f t="shared" si="1"/>
        <v>6818.4</v>
      </c>
      <c r="E30" s="12">
        <f>ROUND((E5-D30)/C30,2)</f>
        <v>8.69</v>
      </c>
    </row>
    <row r="31" spans="1:6" ht="15.75" x14ac:dyDescent="0.25">
      <c r="A31" s="13" t="s">
        <v>30</v>
      </c>
      <c r="B31" s="14">
        <v>172929</v>
      </c>
      <c r="C31" s="15">
        <f t="shared" si="0"/>
        <v>82.86</v>
      </c>
      <c r="D31" s="15">
        <f t="shared" si="1"/>
        <v>6628.8</v>
      </c>
      <c r="E31" s="12">
        <f>ROUND((E5-D31)/C31,2)</f>
        <v>11.23</v>
      </c>
    </row>
    <row r="32" spans="1:6" ht="15.75" x14ac:dyDescent="0.25">
      <c r="A32" s="13" t="s">
        <v>31</v>
      </c>
      <c r="B32" s="14">
        <v>167987</v>
      </c>
      <c r="C32" s="15">
        <f t="shared" si="0"/>
        <v>80.489999999999995</v>
      </c>
      <c r="D32" s="15">
        <f t="shared" si="1"/>
        <v>6439.2</v>
      </c>
      <c r="E32" s="12">
        <f>ROUND((E5-D32)/C32,2)</f>
        <v>13.91</v>
      </c>
    </row>
    <row r="33" spans="1:13" ht="15.75" x14ac:dyDescent="0.25">
      <c r="A33" s="13" t="s">
        <v>32</v>
      </c>
      <c r="B33" s="14">
        <v>163046</v>
      </c>
      <c r="C33" s="15">
        <f t="shared" si="0"/>
        <v>78.12</v>
      </c>
      <c r="D33" s="15">
        <f t="shared" si="1"/>
        <v>6249.6</v>
      </c>
      <c r="E33" s="12">
        <f>ROUND((E5-D33)/C33,2)</f>
        <v>16.760000000000002</v>
      </c>
      <c r="M33" s="1" t="s">
        <v>33</v>
      </c>
    </row>
    <row r="34" spans="1:13" ht="15.75" x14ac:dyDescent="0.25">
      <c r="A34" s="13" t="s">
        <v>34</v>
      </c>
      <c r="B34" s="14">
        <v>158104</v>
      </c>
      <c r="C34" s="15">
        <f t="shared" si="0"/>
        <v>75.760000000000005</v>
      </c>
      <c r="D34" s="15">
        <f t="shared" si="1"/>
        <v>6060.8</v>
      </c>
      <c r="E34" s="12">
        <f>ROUND((E5-D34)/C34,2)</f>
        <v>19.78</v>
      </c>
    </row>
    <row r="35" spans="1:13" ht="15.75" x14ac:dyDescent="0.25">
      <c r="A35" s="13" t="s">
        <v>35</v>
      </c>
      <c r="B35" s="14">
        <v>153163</v>
      </c>
      <c r="C35" s="15">
        <f t="shared" si="0"/>
        <v>73.39</v>
      </c>
      <c r="D35" s="15">
        <f t="shared" si="1"/>
        <v>5871.2</v>
      </c>
      <c r="E35" s="12">
        <f>ROUND((E5-D35)/C35,2)</f>
        <v>23</v>
      </c>
    </row>
    <row r="36" spans="1:13" ht="15.75" x14ac:dyDescent="0.25">
      <c r="A36" s="13" t="s">
        <v>71</v>
      </c>
      <c r="B36" s="14">
        <v>148222</v>
      </c>
      <c r="C36" s="15">
        <f t="shared" si="0"/>
        <v>71.02</v>
      </c>
      <c r="D36" s="15">
        <f t="shared" si="1"/>
        <v>5681.6</v>
      </c>
      <c r="E36" s="12">
        <f>ROUND((E5-D36)/C36,2)</f>
        <v>26.44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163062</v>
      </c>
      <c r="C41" s="15">
        <f t="shared" si="0"/>
        <v>78.13</v>
      </c>
      <c r="D41" s="15">
        <f t="shared" si="1"/>
        <v>6250.4</v>
      </c>
      <c r="E41" s="12">
        <f>ROUND((E5-D41)/C41,2)</f>
        <v>16.75</v>
      </c>
    </row>
    <row r="42" spans="1:13" ht="15.75" x14ac:dyDescent="0.25">
      <c r="A42" s="13" t="s">
        <v>38</v>
      </c>
      <c r="B42" s="14">
        <v>158881</v>
      </c>
      <c r="C42" s="15">
        <f t="shared" si="0"/>
        <v>76.13</v>
      </c>
      <c r="D42" s="15">
        <f t="shared" si="1"/>
        <v>6090.4</v>
      </c>
      <c r="E42" s="12">
        <f>ROUND((E5-D42)/C42,2)</f>
        <v>19.29</v>
      </c>
    </row>
    <row r="43" spans="1:13" ht="15.75" x14ac:dyDescent="0.25">
      <c r="A43" s="13" t="s">
        <v>39</v>
      </c>
      <c r="B43" s="14">
        <v>154700</v>
      </c>
      <c r="C43" s="15">
        <f t="shared" si="0"/>
        <v>74.13</v>
      </c>
      <c r="D43" s="15">
        <f t="shared" si="1"/>
        <v>5930.4</v>
      </c>
      <c r="E43" s="12">
        <f>ROUND((E5-D43)/C43,2)</f>
        <v>21.97</v>
      </c>
    </row>
    <row r="44" spans="1:13" ht="15.75" x14ac:dyDescent="0.25">
      <c r="A44" s="13" t="s">
        <v>40</v>
      </c>
      <c r="B44" s="14">
        <v>150519</v>
      </c>
      <c r="C44" s="15">
        <f t="shared" si="0"/>
        <v>72.12</v>
      </c>
      <c r="D44" s="15">
        <f t="shared" si="1"/>
        <v>5769.6</v>
      </c>
      <c r="E44" s="12">
        <f>ROUND((E5-D44)/C44,2)</f>
        <v>24.81</v>
      </c>
    </row>
    <row r="45" spans="1:13" ht="15.75" x14ac:dyDescent="0.25">
      <c r="A45" s="13" t="s">
        <v>41</v>
      </c>
      <c r="B45" s="14">
        <v>146337</v>
      </c>
      <c r="C45" s="15">
        <f t="shared" si="0"/>
        <v>70.12</v>
      </c>
      <c r="D45" s="15">
        <f t="shared" si="1"/>
        <v>5609.6</v>
      </c>
      <c r="E45" s="12">
        <f>ROUND((E5-D45)/C45,2)</f>
        <v>27.8</v>
      </c>
    </row>
    <row r="46" spans="1:13" ht="15.75" x14ac:dyDescent="0.25">
      <c r="A46" s="13" t="s">
        <v>42</v>
      </c>
      <c r="B46" s="14">
        <v>142156</v>
      </c>
      <c r="C46" s="15">
        <f t="shared" si="0"/>
        <v>68.11</v>
      </c>
      <c r="D46" s="15">
        <f t="shared" si="1"/>
        <v>5448.8</v>
      </c>
      <c r="E46" s="12">
        <f>ROUND((E5-D46)/C46,2)</f>
        <v>30.99</v>
      </c>
    </row>
    <row r="47" spans="1:13" ht="15.75" x14ac:dyDescent="0.25">
      <c r="A47" s="13" t="s">
        <v>43</v>
      </c>
      <c r="B47" s="14">
        <v>137975</v>
      </c>
      <c r="C47" s="15">
        <f t="shared" si="0"/>
        <v>66.11</v>
      </c>
      <c r="D47" s="15">
        <f t="shared" si="1"/>
        <v>5288.8</v>
      </c>
      <c r="E47" s="12">
        <f>ROUND((E5-D47)/C47,2)</f>
        <v>34.340000000000003</v>
      </c>
    </row>
    <row r="48" spans="1:13" ht="15.75" x14ac:dyDescent="0.25">
      <c r="A48" s="13" t="s">
        <v>44</v>
      </c>
      <c r="B48" s="14">
        <v>133794</v>
      </c>
      <c r="C48" s="15">
        <f t="shared" si="0"/>
        <v>64.11</v>
      </c>
      <c r="D48" s="15">
        <f t="shared" si="1"/>
        <v>5128.8</v>
      </c>
      <c r="E48" s="12">
        <f>ROUND((E5-D48)/C48,2)</f>
        <v>37.909999999999997</v>
      </c>
    </row>
    <row r="49" spans="1:6" ht="15.75" x14ac:dyDescent="0.25">
      <c r="A49" s="13" t="s">
        <v>45</v>
      </c>
      <c r="B49" s="14">
        <v>129612</v>
      </c>
      <c r="C49" s="15">
        <f t="shared" si="0"/>
        <v>62.1</v>
      </c>
      <c r="D49" s="15">
        <f t="shared" si="1"/>
        <v>4968</v>
      </c>
      <c r="E49" s="12">
        <f>ROUND((E5-D49)/C49,2)</f>
        <v>41.73</v>
      </c>
    </row>
    <row r="50" spans="1:6" ht="15.75" x14ac:dyDescent="0.25">
      <c r="A50" s="13" t="s">
        <v>46</v>
      </c>
      <c r="B50" s="14">
        <v>125431</v>
      </c>
      <c r="C50" s="15">
        <f t="shared" si="0"/>
        <v>60.1</v>
      </c>
      <c r="D50" s="15">
        <f t="shared" si="1"/>
        <v>4808</v>
      </c>
      <c r="E50" s="12">
        <f>ROUND((E5-D50)/C50,2)</f>
        <v>45.78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137128</v>
      </c>
      <c r="C55" s="15">
        <f t="shared" si="0"/>
        <v>65.709999999999994</v>
      </c>
      <c r="D55" s="15">
        <f t="shared" si="1"/>
        <v>5256.8</v>
      </c>
      <c r="E55" s="12">
        <f>ROUND((E5-D55)/C55,2)</f>
        <v>35.04</v>
      </c>
    </row>
    <row r="56" spans="1:6" ht="15.75" x14ac:dyDescent="0.25">
      <c r="A56" s="13" t="s">
        <v>48</v>
      </c>
      <c r="B56" s="14">
        <v>133611</v>
      </c>
      <c r="C56" s="15">
        <f t="shared" si="0"/>
        <v>64.02</v>
      </c>
      <c r="D56" s="15">
        <f t="shared" si="1"/>
        <v>5121.6000000000004</v>
      </c>
      <c r="E56" s="12">
        <f>ROUND((E5-D56)/C56,2)</f>
        <v>38.08</v>
      </c>
    </row>
    <row r="57" spans="1:6" ht="15.75" x14ac:dyDescent="0.25">
      <c r="A57" s="13" t="s">
        <v>49</v>
      </c>
      <c r="B57" s="14">
        <v>130095</v>
      </c>
      <c r="C57" s="15">
        <f t="shared" si="0"/>
        <v>62.34</v>
      </c>
      <c r="D57" s="15">
        <f t="shared" si="1"/>
        <v>4987.2</v>
      </c>
      <c r="E57" s="12">
        <f>ROUND((E5-D57)/C57,2)</f>
        <v>41.26</v>
      </c>
    </row>
    <row r="58" spans="1:6" ht="15.75" x14ac:dyDescent="0.25">
      <c r="A58" s="13" t="s">
        <v>50</v>
      </c>
      <c r="B58" s="14">
        <v>126579</v>
      </c>
      <c r="C58" s="15">
        <f t="shared" si="0"/>
        <v>60.65</v>
      </c>
      <c r="D58" s="15">
        <f t="shared" si="1"/>
        <v>4852</v>
      </c>
      <c r="E58" s="12">
        <f>ROUND((E5-D58)/C58,2)</f>
        <v>44.64</v>
      </c>
    </row>
    <row r="59" spans="1:6" ht="15.75" x14ac:dyDescent="0.25">
      <c r="A59" s="13" t="s">
        <v>51</v>
      </c>
      <c r="B59" s="14">
        <v>123062</v>
      </c>
      <c r="C59" s="15">
        <f t="shared" si="0"/>
        <v>58.97</v>
      </c>
      <c r="D59" s="15">
        <f t="shared" si="1"/>
        <v>4717.6000000000004</v>
      </c>
      <c r="E59" s="12">
        <f>ROUND((E5-D59)/C59,2)</f>
        <v>48.19</v>
      </c>
    </row>
    <row r="60" spans="1:6" ht="15.75" x14ac:dyDescent="0.25">
      <c r="A60" s="13" t="s">
        <v>52</v>
      </c>
      <c r="B60" s="14">
        <v>119546</v>
      </c>
      <c r="C60" s="15">
        <f t="shared" si="0"/>
        <v>57.28</v>
      </c>
      <c r="D60" s="15">
        <f t="shared" si="1"/>
        <v>4582.3999999999996</v>
      </c>
      <c r="E60" s="12">
        <f>ROUND((E5-D60)/C60,2)</f>
        <v>51.97</v>
      </c>
    </row>
    <row r="61" spans="1:6" ht="15.75" x14ac:dyDescent="0.25">
      <c r="A61" s="13" t="s">
        <v>53</v>
      </c>
      <c r="B61" s="14">
        <v>116030</v>
      </c>
      <c r="C61" s="15">
        <f t="shared" si="0"/>
        <v>55.6</v>
      </c>
      <c r="D61" s="15">
        <f t="shared" si="1"/>
        <v>4448</v>
      </c>
      <c r="E61" s="12">
        <f>ROUND((E5-D61)/C61,2)</f>
        <v>55.96</v>
      </c>
    </row>
    <row r="62" spans="1:6" ht="15.75" x14ac:dyDescent="0.25">
      <c r="A62" s="13" t="s">
        <v>54</v>
      </c>
      <c r="B62" s="14">
        <v>112513</v>
      </c>
      <c r="C62" s="15">
        <f t="shared" si="0"/>
        <v>53.91</v>
      </c>
      <c r="D62" s="15">
        <f t="shared" si="1"/>
        <v>4312.8</v>
      </c>
      <c r="E62" s="12">
        <f>ROUND((E5-D62)/C62,2)</f>
        <v>60.22</v>
      </c>
    </row>
    <row r="63" spans="1:6" ht="15.75" x14ac:dyDescent="0.25">
      <c r="A63" s="13" t="s">
        <v>55</v>
      </c>
      <c r="B63" s="14">
        <v>108997</v>
      </c>
      <c r="C63" s="15">
        <f t="shared" si="0"/>
        <v>52.23</v>
      </c>
      <c r="D63" s="15">
        <f t="shared" si="1"/>
        <v>4178.3999999999996</v>
      </c>
      <c r="E63" s="12">
        <f>ROUND((E5-D63)/C63,2)</f>
        <v>64.73</v>
      </c>
    </row>
    <row r="64" spans="1:6" ht="15.75" x14ac:dyDescent="0.25">
      <c r="A64" s="13" t="s">
        <v>56</v>
      </c>
      <c r="B64" s="14">
        <v>105481</v>
      </c>
      <c r="C64" s="15">
        <f t="shared" si="0"/>
        <v>50.54</v>
      </c>
      <c r="D64" s="15">
        <f t="shared" si="1"/>
        <v>4043.2</v>
      </c>
      <c r="E64" s="12">
        <f>ROUND((E5-D64)/C64,2)</f>
        <v>69.569999999999993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D530-D9B1-45FA-8132-E4B6FB000DB6}">
  <dimension ref="A1:M68"/>
  <sheetViews>
    <sheetView workbookViewId="0">
      <selection activeCell="E9" sqref="E9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72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73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f>ROUND((E5-D13)/C13,2)</f>
        <v>0</v>
      </c>
    </row>
    <row r="14" spans="1:9" ht="15.75" x14ac:dyDescent="0.25">
      <c r="A14" s="13" t="s">
        <v>17</v>
      </c>
      <c r="B14" s="14">
        <v>193338</v>
      </c>
      <c r="C14" s="15">
        <f t="shared" ref="C14:C64" si="0">ROUND(B14/2087,2)</f>
        <v>92.64</v>
      </c>
      <c r="D14" s="15">
        <f t="shared" ref="D14:D64" si="1">ROUND(C14*80,2)</f>
        <v>7411.2</v>
      </c>
      <c r="E14" s="12">
        <f>ROUND((E5-D14)/C14,2)</f>
        <v>1.6</v>
      </c>
    </row>
    <row r="15" spans="1:9" ht="15.75" x14ac:dyDescent="0.25">
      <c r="A15" s="13" t="s">
        <v>18</v>
      </c>
      <c r="B15" s="14">
        <v>188250</v>
      </c>
      <c r="C15" s="15">
        <f t="shared" si="0"/>
        <v>90.2</v>
      </c>
      <c r="D15" s="15">
        <f t="shared" si="1"/>
        <v>7216</v>
      </c>
      <c r="E15" s="12">
        <f>ROUND((E5-D15)/C15,2)</f>
        <v>3.8</v>
      </c>
    </row>
    <row r="16" spans="1:9" ht="15.75" x14ac:dyDescent="0.25">
      <c r="A16" s="13" t="s">
        <v>19</v>
      </c>
      <c r="B16" s="14">
        <v>183162</v>
      </c>
      <c r="C16" s="15">
        <f t="shared" si="0"/>
        <v>87.76</v>
      </c>
      <c r="D16" s="15">
        <f t="shared" si="1"/>
        <v>7020.8</v>
      </c>
      <c r="E16" s="12">
        <f>ROUND((E5-D16)/C16,2)</f>
        <v>6.13</v>
      </c>
    </row>
    <row r="17" spans="1:6" ht="15.75" x14ac:dyDescent="0.25">
      <c r="A17" s="13" t="s">
        <v>20</v>
      </c>
      <c r="B17" s="14">
        <v>178074</v>
      </c>
      <c r="C17" s="15">
        <f t="shared" si="0"/>
        <v>85.33</v>
      </c>
      <c r="D17" s="15">
        <f t="shared" si="1"/>
        <v>6826.4</v>
      </c>
      <c r="E17" s="12">
        <f>ROUND((E5-D17)/C17,2)</f>
        <v>8.59</v>
      </c>
    </row>
    <row r="18" spans="1:6" ht="15.75" x14ac:dyDescent="0.25">
      <c r="A18" s="13" t="s">
        <v>21</v>
      </c>
      <c r="B18" s="14">
        <v>172986</v>
      </c>
      <c r="C18" s="15">
        <f t="shared" si="0"/>
        <v>82.89</v>
      </c>
      <c r="D18" s="15">
        <f t="shared" si="1"/>
        <v>6631.2</v>
      </c>
      <c r="E18" s="12">
        <f>ROUND((E5-D18)/C18,2)</f>
        <v>11.2</v>
      </c>
    </row>
    <row r="19" spans="1:6" ht="15.75" x14ac:dyDescent="0.25">
      <c r="A19" s="13" t="s">
        <v>22</v>
      </c>
      <c r="B19" s="14">
        <v>167898</v>
      </c>
      <c r="C19" s="15">
        <f t="shared" si="0"/>
        <v>80.45</v>
      </c>
      <c r="D19" s="15">
        <f t="shared" si="1"/>
        <v>6436</v>
      </c>
      <c r="E19" s="12">
        <f>ROUND((E5-D19)/C19,2)</f>
        <v>13.96</v>
      </c>
    </row>
    <row r="20" spans="1:6" ht="15.75" x14ac:dyDescent="0.25">
      <c r="A20" s="13" t="s">
        <v>23</v>
      </c>
      <c r="B20" s="14">
        <v>162810</v>
      </c>
      <c r="C20" s="15">
        <f t="shared" si="0"/>
        <v>78.010000000000005</v>
      </c>
      <c r="D20" s="15">
        <f t="shared" si="1"/>
        <v>6240.8</v>
      </c>
      <c r="E20" s="12">
        <f>ROUND((E5-D20)/C20,2)</f>
        <v>16.899999999999999</v>
      </c>
    </row>
    <row r="21" spans="1:6" ht="15.75" x14ac:dyDescent="0.25">
      <c r="A21" s="13" t="s">
        <v>24</v>
      </c>
      <c r="B21" s="14">
        <v>157722</v>
      </c>
      <c r="C21" s="15">
        <f t="shared" si="0"/>
        <v>75.569999999999993</v>
      </c>
      <c r="D21" s="15">
        <f t="shared" si="1"/>
        <v>6045.6</v>
      </c>
      <c r="E21" s="12">
        <f>ROUND((E5-D21)/C21,2)</f>
        <v>20.03</v>
      </c>
    </row>
    <row r="22" spans="1:6" ht="15.75" x14ac:dyDescent="0.25">
      <c r="A22" s="13" t="s">
        <v>25</v>
      </c>
      <c r="B22" s="14">
        <v>152634</v>
      </c>
      <c r="C22" s="15">
        <f t="shared" si="0"/>
        <v>73.14</v>
      </c>
      <c r="D22" s="15">
        <f t="shared" si="1"/>
        <v>5851.2</v>
      </c>
      <c r="E22" s="12">
        <f>ROUND((E5-D22)/C22,2)</f>
        <v>23.35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168696</v>
      </c>
      <c r="C27" s="15">
        <f t="shared" si="0"/>
        <v>80.83</v>
      </c>
      <c r="D27" s="15">
        <f t="shared" si="1"/>
        <v>6466.4</v>
      </c>
      <c r="E27" s="12">
        <f>ROUND((E5-D27)/C27,2)</f>
        <v>13.52</v>
      </c>
    </row>
    <row r="28" spans="1:6" ht="15.75" x14ac:dyDescent="0.25">
      <c r="A28" s="13" t="s">
        <v>27</v>
      </c>
      <c r="B28" s="14">
        <v>164370</v>
      </c>
      <c r="C28" s="15">
        <f t="shared" si="0"/>
        <v>78.760000000000005</v>
      </c>
      <c r="D28" s="15">
        <f t="shared" si="1"/>
        <v>6300.8</v>
      </c>
      <c r="E28" s="12">
        <f>ROUND((E5-D28)/C28,2)</f>
        <v>15.98</v>
      </c>
    </row>
    <row r="29" spans="1:6" ht="15.75" x14ac:dyDescent="0.25">
      <c r="A29" s="13" t="s">
        <v>28</v>
      </c>
      <c r="B29" s="14">
        <v>160044</v>
      </c>
      <c r="C29" s="15">
        <f t="shared" si="0"/>
        <v>76.69</v>
      </c>
      <c r="D29" s="15">
        <f t="shared" si="1"/>
        <v>6135.2</v>
      </c>
      <c r="E29" s="12">
        <f>ROUND((E5-D29)/C29,2)</f>
        <v>18.57</v>
      </c>
    </row>
    <row r="30" spans="1:6" ht="15.75" x14ac:dyDescent="0.25">
      <c r="A30" s="13" t="s">
        <v>29</v>
      </c>
      <c r="B30" s="14">
        <v>155718</v>
      </c>
      <c r="C30" s="15">
        <f t="shared" si="0"/>
        <v>74.61</v>
      </c>
      <c r="D30" s="15">
        <f t="shared" si="1"/>
        <v>5968.8</v>
      </c>
      <c r="E30" s="12">
        <f>ROUND((E5-D30)/C30,2)</f>
        <v>21.32</v>
      </c>
    </row>
    <row r="31" spans="1:6" ht="15.75" x14ac:dyDescent="0.25">
      <c r="A31" s="13" t="s">
        <v>30</v>
      </c>
      <c r="B31" s="14">
        <v>151392</v>
      </c>
      <c r="C31" s="15">
        <f t="shared" si="0"/>
        <v>72.540000000000006</v>
      </c>
      <c r="D31" s="15">
        <f t="shared" si="1"/>
        <v>5803.2</v>
      </c>
      <c r="E31" s="12">
        <f>ROUND((E5-D31)/C31,2)</f>
        <v>24.21</v>
      </c>
    </row>
    <row r="32" spans="1:6" ht="15.75" x14ac:dyDescent="0.25">
      <c r="A32" s="13" t="s">
        <v>31</v>
      </c>
      <c r="B32" s="14">
        <v>147066</v>
      </c>
      <c r="C32" s="15">
        <f t="shared" si="0"/>
        <v>70.47</v>
      </c>
      <c r="D32" s="15">
        <f t="shared" si="1"/>
        <v>5637.6</v>
      </c>
      <c r="E32" s="12">
        <f>ROUND((E5-D32)/C32,2)</f>
        <v>27.27</v>
      </c>
    </row>
    <row r="33" spans="1:13" ht="15.75" x14ac:dyDescent="0.25">
      <c r="A33" s="13" t="s">
        <v>32</v>
      </c>
      <c r="B33" s="14">
        <v>142740</v>
      </c>
      <c r="C33" s="15">
        <f t="shared" si="0"/>
        <v>68.39</v>
      </c>
      <c r="D33" s="15">
        <f t="shared" si="1"/>
        <v>5471.2</v>
      </c>
      <c r="E33" s="12">
        <f>ROUND((E5-D33)/C33,2)</f>
        <v>30.53</v>
      </c>
      <c r="M33" s="1" t="s">
        <v>33</v>
      </c>
    </row>
    <row r="34" spans="1:13" ht="15.75" x14ac:dyDescent="0.25">
      <c r="A34" s="13" t="s">
        <v>34</v>
      </c>
      <c r="B34" s="14">
        <v>138414</v>
      </c>
      <c r="C34" s="15">
        <f t="shared" si="0"/>
        <v>66.319999999999993</v>
      </c>
      <c r="D34" s="15">
        <f t="shared" si="1"/>
        <v>5305.6</v>
      </c>
      <c r="E34" s="12">
        <f>ROUND((E5-D34)/C34,2)</f>
        <v>33.979999999999997</v>
      </c>
    </row>
    <row r="35" spans="1:13" ht="15.75" x14ac:dyDescent="0.25">
      <c r="A35" s="13" t="s">
        <v>35</v>
      </c>
      <c r="B35" s="14">
        <v>134089</v>
      </c>
      <c r="C35" s="15">
        <f t="shared" si="0"/>
        <v>64.25</v>
      </c>
      <c r="D35" s="15">
        <f t="shared" si="1"/>
        <v>5140</v>
      </c>
      <c r="E35" s="12">
        <f>ROUND((E5-D35)/C35,2)</f>
        <v>37.65</v>
      </c>
    </row>
    <row r="36" spans="1:13" ht="15.75" x14ac:dyDescent="0.25">
      <c r="A36" s="13" t="s">
        <v>71</v>
      </c>
      <c r="B36" s="14">
        <v>129763</v>
      </c>
      <c r="C36" s="15">
        <f t="shared" si="0"/>
        <v>62.18</v>
      </c>
      <c r="D36" s="15">
        <f t="shared" si="1"/>
        <v>4974.3999999999996</v>
      </c>
      <c r="E36" s="12">
        <f>ROUND((E5-D36)/C36,2)</f>
        <v>41.57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142755</v>
      </c>
      <c r="C41" s="15">
        <f t="shared" si="0"/>
        <v>68.400000000000006</v>
      </c>
      <c r="D41" s="15">
        <f t="shared" si="1"/>
        <v>5472</v>
      </c>
      <c r="E41" s="12">
        <f>ROUND((E5-D41)/C41,2)</f>
        <v>30.51</v>
      </c>
    </row>
    <row r="42" spans="1:13" ht="15.75" x14ac:dyDescent="0.25">
      <c r="A42" s="13" t="s">
        <v>38</v>
      </c>
      <c r="B42" s="14">
        <v>139094</v>
      </c>
      <c r="C42" s="15">
        <f t="shared" si="0"/>
        <v>66.650000000000006</v>
      </c>
      <c r="D42" s="15">
        <f t="shared" si="1"/>
        <v>5332</v>
      </c>
      <c r="E42" s="12">
        <f>ROUND((E5-D42)/C42,2)</f>
        <v>33.42</v>
      </c>
    </row>
    <row r="43" spans="1:13" ht="15.75" x14ac:dyDescent="0.25">
      <c r="A43" s="13" t="s">
        <v>39</v>
      </c>
      <c r="B43" s="14">
        <v>135434</v>
      </c>
      <c r="C43" s="15">
        <f t="shared" si="0"/>
        <v>64.89</v>
      </c>
      <c r="D43" s="15">
        <f t="shared" si="1"/>
        <v>5191.2</v>
      </c>
      <c r="E43" s="12">
        <f>ROUND((E5-D43)/C43,2)</f>
        <v>36.49</v>
      </c>
    </row>
    <row r="44" spans="1:13" ht="15.75" x14ac:dyDescent="0.25">
      <c r="A44" s="13" t="s">
        <v>40</v>
      </c>
      <c r="B44" s="14">
        <v>131773</v>
      </c>
      <c r="C44" s="15">
        <f t="shared" si="0"/>
        <v>63.14</v>
      </c>
      <c r="D44" s="15">
        <f t="shared" si="1"/>
        <v>5051.2</v>
      </c>
      <c r="E44" s="12">
        <f>ROUND((E5-D44)/C44,2)</f>
        <v>39.72</v>
      </c>
    </row>
    <row r="45" spans="1:13" ht="15.75" x14ac:dyDescent="0.25">
      <c r="A45" s="13" t="s">
        <v>41</v>
      </c>
      <c r="B45" s="14">
        <v>128113</v>
      </c>
      <c r="C45" s="15">
        <f t="shared" si="0"/>
        <v>61.39</v>
      </c>
      <c r="D45" s="15">
        <f t="shared" si="1"/>
        <v>4911.2</v>
      </c>
      <c r="E45" s="12">
        <f>ROUND((E5-D45)/C45,2)</f>
        <v>43.13</v>
      </c>
    </row>
    <row r="46" spans="1:13" ht="15.75" x14ac:dyDescent="0.25">
      <c r="A46" s="13" t="s">
        <v>42</v>
      </c>
      <c r="B46" s="14">
        <v>124452</v>
      </c>
      <c r="C46" s="15">
        <f t="shared" si="0"/>
        <v>59.63</v>
      </c>
      <c r="D46" s="15">
        <f t="shared" si="1"/>
        <v>4770.3999999999996</v>
      </c>
      <c r="E46" s="12">
        <f>ROUND((E5-D46)/C46,2)</f>
        <v>46.77</v>
      </c>
    </row>
    <row r="47" spans="1:13" ht="15.75" x14ac:dyDescent="0.25">
      <c r="A47" s="13" t="s">
        <v>43</v>
      </c>
      <c r="B47" s="14">
        <v>120792</v>
      </c>
      <c r="C47" s="15">
        <f t="shared" si="0"/>
        <v>57.88</v>
      </c>
      <c r="D47" s="15">
        <f t="shared" si="1"/>
        <v>4630.3999999999996</v>
      </c>
      <c r="E47" s="12">
        <f>ROUND((E5-D47)/C47,2)</f>
        <v>50.6</v>
      </c>
    </row>
    <row r="48" spans="1:13" ht="15.75" x14ac:dyDescent="0.25">
      <c r="A48" s="13" t="s">
        <v>44</v>
      </c>
      <c r="B48" s="14">
        <v>117131</v>
      </c>
      <c r="C48" s="15">
        <f t="shared" si="0"/>
        <v>56.12</v>
      </c>
      <c r="D48" s="15">
        <f t="shared" si="1"/>
        <v>4489.6000000000004</v>
      </c>
      <c r="E48" s="12">
        <f>ROUND((E5-D48)/C48,2)</f>
        <v>54.7</v>
      </c>
    </row>
    <row r="49" spans="1:6" ht="15.75" x14ac:dyDescent="0.25">
      <c r="A49" s="13" t="s">
        <v>45</v>
      </c>
      <c r="B49" s="14">
        <v>113471</v>
      </c>
      <c r="C49" s="15">
        <f t="shared" si="0"/>
        <v>54.37</v>
      </c>
      <c r="D49" s="15">
        <f t="shared" si="1"/>
        <v>4349.6000000000004</v>
      </c>
      <c r="E49" s="12">
        <f>ROUND((E5-D49)/C49,2)</f>
        <v>59.03</v>
      </c>
    </row>
    <row r="50" spans="1:6" ht="15.75" x14ac:dyDescent="0.25">
      <c r="A50" s="13" t="s">
        <v>46</v>
      </c>
      <c r="B50" s="14">
        <v>109810</v>
      </c>
      <c r="C50" s="15">
        <f t="shared" si="0"/>
        <v>52.62</v>
      </c>
      <c r="D50" s="15">
        <f t="shared" si="1"/>
        <v>4209.6000000000004</v>
      </c>
      <c r="E50" s="12">
        <f>ROUND((E5-D50)/C50,2)</f>
        <v>63.66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120050</v>
      </c>
      <c r="C55" s="15">
        <f t="shared" si="0"/>
        <v>57.52</v>
      </c>
      <c r="D55" s="15">
        <f t="shared" si="1"/>
        <v>4601.6000000000004</v>
      </c>
      <c r="E55" s="12">
        <f>ROUND((E5-D55)/C55,2)</f>
        <v>51.42</v>
      </c>
    </row>
    <row r="56" spans="1:6" ht="15.75" x14ac:dyDescent="0.25">
      <c r="A56" s="13" t="s">
        <v>48</v>
      </c>
      <c r="B56" s="14">
        <v>116972</v>
      </c>
      <c r="C56" s="15">
        <f t="shared" si="0"/>
        <v>56.05</v>
      </c>
      <c r="D56" s="15">
        <f t="shared" si="1"/>
        <v>4484</v>
      </c>
      <c r="E56" s="12">
        <f>ROUND((E5-D56)/C56,2)</f>
        <v>54.87</v>
      </c>
    </row>
    <row r="57" spans="1:6" ht="15.75" x14ac:dyDescent="0.25">
      <c r="A57" s="13" t="s">
        <v>49</v>
      </c>
      <c r="B57" s="14">
        <v>113893</v>
      </c>
      <c r="C57" s="15">
        <f t="shared" si="0"/>
        <v>54.57</v>
      </c>
      <c r="D57" s="15">
        <f t="shared" si="1"/>
        <v>4365.6000000000004</v>
      </c>
      <c r="E57" s="12">
        <f>ROUND((E5-D57)/C57,2)</f>
        <v>58.52</v>
      </c>
    </row>
    <row r="58" spans="1:6" ht="15.75" x14ac:dyDescent="0.25">
      <c r="A58" s="13" t="s">
        <v>50</v>
      </c>
      <c r="B58" s="14">
        <v>110815</v>
      </c>
      <c r="C58" s="15">
        <f t="shared" si="0"/>
        <v>53.1</v>
      </c>
      <c r="D58" s="15">
        <f t="shared" si="1"/>
        <v>4248</v>
      </c>
      <c r="E58" s="12">
        <f>ROUND((E5-D58)/C58,2)</f>
        <v>62.36</v>
      </c>
    </row>
    <row r="59" spans="1:6" ht="15.75" x14ac:dyDescent="0.25">
      <c r="A59" s="13" t="s">
        <v>51</v>
      </c>
      <c r="B59" s="14">
        <v>107737</v>
      </c>
      <c r="C59" s="15">
        <f t="shared" si="0"/>
        <v>51.62</v>
      </c>
      <c r="D59" s="15">
        <f t="shared" si="1"/>
        <v>4129.6000000000004</v>
      </c>
      <c r="E59" s="12">
        <f>ROUND((E5-D59)/C59,2)</f>
        <v>66.44</v>
      </c>
    </row>
    <row r="60" spans="1:6" ht="15.75" x14ac:dyDescent="0.25">
      <c r="A60" s="13" t="s">
        <v>52</v>
      </c>
      <c r="B60" s="14">
        <v>104658</v>
      </c>
      <c r="C60" s="15">
        <f t="shared" si="0"/>
        <v>50.15</v>
      </c>
      <c r="D60" s="15">
        <f t="shared" si="1"/>
        <v>4012</v>
      </c>
      <c r="E60" s="12">
        <f>ROUND((E5-D60)/C60,2)</f>
        <v>70.73</v>
      </c>
    </row>
    <row r="61" spans="1:6" ht="15.75" x14ac:dyDescent="0.25">
      <c r="A61" s="13" t="s">
        <v>53</v>
      </c>
      <c r="B61" s="14">
        <v>101580</v>
      </c>
      <c r="C61" s="15">
        <f t="shared" si="0"/>
        <v>48.67</v>
      </c>
      <c r="D61" s="15">
        <f t="shared" si="1"/>
        <v>3893.6</v>
      </c>
      <c r="E61" s="12">
        <f>ROUND((E5-D61)/C61,2)</f>
        <v>75.319999999999993</v>
      </c>
    </row>
    <row r="62" spans="1:6" ht="15.75" x14ac:dyDescent="0.25">
      <c r="A62" s="13" t="s">
        <v>54</v>
      </c>
      <c r="B62" s="14">
        <v>98501</v>
      </c>
      <c r="C62" s="15">
        <f t="shared" si="0"/>
        <v>47.2</v>
      </c>
      <c r="D62" s="15">
        <f t="shared" si="1"/>
        <v>3776</v>
      </c>
      <c r="E62" s="12">
        <f>ROUND((E5-D62)/C62,2)</f>
        <v>80.150000000000006</v>
      </c>
    </row>
    <row r="63" spans="1:6" ht="15.75" x14ac:dyDescent="0.25">
      <c r="A63" s="13" t="s">
        <v>55</v>
      </c>
      <c r="B63" s="14">
        <v>95423</v>
      </c>
      <c r="C63" s="15">
        <f t="shared" si="0"/>
        <v>45.72</v>
      </c>
      <c r="D63" s="15">
        <f t="shared" si="1"/>
        <v>3657.6</v>
      </c>
      <c r="E63" s="12">
        <f>ROUND((E5-D63)/C63,2)</f>
        <v>85.34</v>
      </c>
    </row>
    <row r="64" spans="1:6" ht="15.75" x14ac:dyDescent="0.25">
      <c r="A64" s="13" t="s">
        <v>56</v>
      </c>
      <c r="B64" s="14">
        <v>92344</v>
      </c>
      <c r="C64" s="15">
        <f t="shared" si="0"/>
        <v>44.25</v>
      </c>
      <c r="D64" s="15">
        <f t="shared" si="1"/>
        <v>3540</v>
      </c>
      <c r="E64" s="12">
        <f>ROUND((E5-D64)/C64,2)</f>
        <v>90.83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D889-D284-48BB-9638-1D79FAB605FC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145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146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7446.4</v>
      </c>
    </row>
    <row r="6" spans="1:9" x14ac:dyDescent="0.2">
      <c r="A6" s="31" t="s">
        <v>5</v>
      </c>
      <c r="B6" s="31"/>
      <c r="C6" s="31"/>
      <c r="D6" s="31"/>
      <c r="E6" s="3">
        <f>C13</f>
        <v>93.08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194253</v>
      </c>
      <c r="C13" s="15">
        <f>ROUND(B13/2087,2)</f>
        <v>93.08</v>
      </c>
      <c r="D13" s="15">
        <f>ROUND(C13*80,2)</f>
        <v>7446.4</v>
      </c>
      <c r="E13" s="12">
        <v>0</v>
      </c>
    </row>
    <row r="14" spans="1:9" ht="15.75" x14ac:dyDescent="0.25">
      <c r="A14" s="13" t="s">
        <v>17</v>
      </c>
      <c r="B14" s="14">
        <v>189272</v>
      </c>
      <c r="C14" s="15">
        <f t="shared" ref="C14:C64" si="0">ROUND(B14/2087,2)</f>
        <v>90.69</v>
      </c>
      <c r="D14" s="15">
        <f t="shared" ref="D14:D64" si="1">ROUND(C14*80,2)</f>
        <v>7255.2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184291</v>
      </c>
      <c r="C15" s="15">
        <f t="shared" si="0"/>
        <v>88.3</v>
      </c>
      <c r="D15" s="15">
        <f t="shared" si="1"/>
        <v>7064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179310</v>
      </c>
      <c r="C16" s="15">
        <f t="shared" si="0"/>
        <v>85.92</v>
      </c>
      <c r="D16" s="15">
        <f t="shared" si="1"/>
        <v>6873.6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174329</v>
      </c>
      <c r="C17" s="15">
        <f t="shared" si="0"/>
        <v>83.53</v>
      </c>
      <c r="D17" s="15">
        <f t="shared" si="1"/>
        <v>6682.4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169348</v>
      </c>
      <c r="C18" s="15">
        <f t="shared" si="0"/>
        <v>81.14</v>
      </c>
      <c r="D18" s="15">
        <f t="shared" si="1"/>
        <v>6491.2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164367</v>
      </c>
      <c r="C19" s="15">
        <f t="shared" si="0"/>
        <v>78.760000000000005</v>
      </c>
      <c r="D19" s="15">
        <f t="shared" si="1"/>
        <v>6300.8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159386</v>
      </c>
      <c r="C20" s="15">
        <f t="shared" si="0"/>
        <v>76.37</v>
      </c>
      <c r="D20" s="15">
        <f t="shared" si="1"/>
        <v>6109.6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154405</v>
      </c>
      <c r="C21" s="15">
        <f t="shared" si="0"/>
        <v>73.98</v>
      </c>
      <c r="D21" s="15">
        <f t="shared" si="1"/>
        <v>5918.4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149424</v>
      </c>
      <c r="C22" s="15">
        <f t="shared" si="0"/>
        <v>71.599999999999994</v>
      </c>
      <c r="D22" s="15">
        <f t="shared" si="1"/>
        <v>5728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165148</v>
      </c>
      <c r="C27" s="15">
        <f t="shared" si="0"/>
        <v>79.13</v>
      </c>
      <c r="D27" s="15">
        <f t="shared" si="1"/>
        <v>6330.4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160913</v>
      </c>
      <c r="C28" s="15">
        <f t="shared" si="0"/>
        <v>77.099999999999994</v>
      </c>
      <c r="D28" s="15">
        <f t="shared" si="1"/>
        <v>6168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156678</v>
      </c>
      <c r="C29" s="15">
        <f t="shared" si="0"/>
        <v>75.069999999999993</v>
      </c>
      <c r="D29" s="15">
        <f t="shared" si="1"/>
        <v>6005.6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152443</v>
      </c>
      <c r="C30" s="15">
        <f t="shared" si="0"/>
        <v>73.040000000000006</v>
      </c>
      <c r="D30" s="15">
        <f t="shared" si="1"/>
        <v>5843.2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148208</v>
      </c>
      <c r="C31" s="15">
        <f t="shared" si="0"/>
        <v>71.010000000000005</v>
      </c>
      <c r="D31" s="15">
        <f t="shared" si="1"/>
        <v>5680.8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143973</v>
      </c>
      <c r="C32" s="15">
        <f t="shared" si="0"/>
        <v>68.989999999999995</v>
      </c>
      <c r="D32" s="15">
        <f t="shared" si="1"/>
        <v>5519.2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139738</v>
      </c>
      <c r="C33" s="15">
        <f t="shared" si="0"/>
        <v>66.959999999999994</v>
      </c>
      <c r="D33" s="15">
        <f t="shared" si="1"/>
        <v>5356.8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135503</v>
      </c>
      <c r="C34" s="15">
        <f t="shared" si="0"/>
        <v>64.930000000000007</v>
      </c>
      <c r="D34" s="15">
        <f t="shared" si="1"/>
        <v>5194.3999999999996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131268</v>
      </c>
      <c r="C35" s="15">
        <f t="shared" si="0"/>
        <v>62.9</v>
      </c>
      <c r="D35" s="15">
        <f t="shared" si="1"/>
        <v>5032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127033</v>
      </c>
      <c r="C36" s="15">
        <f t="shared" si="0"/>
        <v>60.87</v>
      </c>
      <c r="D36" s="15">
        <f t="shared" si="1"/>
        <v>4869.6000000000004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139753</v>
      </c>
      <c r="C41" s="15">
        <f t="shared" si="0"/>
        <v>66.959999999999994</v>
      </c>
      <c r="D41" s="15">
        <f t="shared" si="1"/>
        <v>5356.8</v>
      </c>
      <c r="E41" s="12">
        <f>ROUND((E5-D41)/C41,2)</f>
        <v>31.21</v>
      </c>
    </row>
    <row r="42" spans="1:13" ht="15.75" x14ac:dyDescent="0.25">
      <c r="A42" s="13" t="s">
        <v>38</v>
      </c>
      <c r="B42" s="14">
        <v>136169</v>
      </c>
      <c r="C42" s="15">
        <f t="shared" si="0"/>
        <v>65.25</v>
      </c>
      <c r="D42" s="15">
        <f t="shared" si="1"/>
        <v>5220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132585</v>
      </c>
      <c r="C43" s="15">
        <f t="shared" si="0"/>
        <v>63.53</v>
      </c>
      <c r="D43" s="15">
        <f t="shared" si="1"/>
        <v>5082.3999999999996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129002</v>
      </c>
      <c r="C44" s="15">
        <f t="shared" si="0"/>
        <v>61.81</v>
      </c>
      <c r="D44" s="15">
        <f t="shared" si="1"/>
        <v>4944.8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125418</v>
      </c>
      <c r="C45" s="15">
        <f t="shared" si="0"/>
        <v>60.09</v>
      </c>
      <c r="D45" s="15">
        <f t="shared" si="1"/>
        <v>4807.2</v>
      </c>
      <c r="E45" s="12">
        <f>ROUND((E5-D45)/C45,2)</f>
        <v>43.92</v>
      </c>
    </row>
    <row r="46" spans="1:13" ht="15.75" x14ac:dyDescent="0.25">
      <c r="A46" s="13" t="s">
        <v>42</v>
      </c>
      <c r="B46" s="14">
        <v>121835</v>
      </c>
      <c r="C46" s="15">
        <f t="shared" si="0"/>
        <v>58.38</v>
      </c>
      <c r="D46" s="15">
        <f t="shared" si="1"/>
        <v>4670.3999999999996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118251</v>
      </c>
      <c r="C47" s="15">
        <f t="shared" si="0"/>
        <v>56.66</v>
      </c>
      <c r="D47" s="15">
        <f t="shared" si="1"/>
        <v>4532.8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114668</v>
      </c>
      <c r="C48" s="15">
        <f t="shared" si="0"/>
        <v>54.94</v>
      </c>
      <c r="D48" s="15">
        <f t="shared" si="1"/>
        <v>4395.2</v>
      </c>
      <c r="E48" s="12">
        <f>ROUND((E5-D48)/C48,2)</f>
        <v>55.54</v>
      </c>
    </row>
    <row r="49" spans="1:6" ht="15.75" x14ac:dyDescent="0.25">
      <c r="A49" s="13" t="s">
        <v>45</v>
      </c>
      <c r="B49" s="14">
        <v>111084</v>
      </c>
      <c r="C49" s="15">
        <f t="shared" si="0"/>
        <v>53.23</v>
      </c>
      <c r="D49" s="15">
        <f t="shared" si="1"/>
        <v>4258.3999999999996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107501</v>
      </c>
      <c r="C50" s="15">
        <f t="shared" si="0"/>
        <v>51.51</v>
      </c>
      <c r="D50" s="15">
        <f t="shared" si="1"/>
        <v>4120.8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117525</v>
      </c>
      <c r="C55" s="15">
        <f t="shared" si="0"/>
        <v>56.31</v>
      </c>
      <c r="D55" s="15">
        <f t="shared" si="1"/>
        <v>4504.8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114512</v>
      </c>
      <c r="C56" s="15">
        <f t="shared" si="0"/>
        <v>54.87</v>
      </c>
      <c r="D56" s="15">
        <f t="shared" si="1"/>
        <v>4389.6000000000004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111498</v>
      </c>
      <c r="C57" s="15">
        <f t="shared" si="0"/>
        <v>53.43</v>
      </c>
      <c r="D57" s="15">
        <f t="shared" si="1"/>
        <v>4274.3999999999996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108484</v>
      </c>
      <c r="C58" s="15">
        <f t="shared" si="0"/>
        <v>51.98</v>
      </c>
      <c r="D58" s="15">
        <f t="shared" si="1"/>
        <v>4158.3999999999996</v>
      </c>
      <c r="E58" s="12">
        <f>ROUND((E5-D58)/C58,2)</f>
        <v>63.26</v>
      </c>
    </row>
    <row r="59" spans="1:6" ht="15.75" x14ac:dyDescent="0.25">
      <c r="A59" s="13" t="s">
        <v>51</v>
      </c>
      <c r="B59" s="14">
        <v>105471</v>
      </c>
      <c r="C59" s="15">
        <f t="shared" si="0"/>
        <v>50.54</v>
      </c>
      <c r="D59" s="15">
        <f t="shared" si="1"/>
        <v>4043.2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102457</v>
      </c>
      <c r="C60" s="15">
        <f t="shared" si="0"/>
        <v>49.09</v>
      </c>
      <c r="D60" s="15">
        <f t="shared" si="1"/>
        <v>3927.2</v>
      </c>
      <c r="E60" s="12">
        <f>ROUND((E5-D60)/C60,2)</f>
        <v>71.69</v>
      </c>
    </row>
    <row r="61" spans="1:6" ht="15.75" x14ac:dyDescent="0.25">
      <c r="A61" s="13" t="s">
        <v>53</v>
      </c>
      <c r="B61" s="14">
        <v>99443</v>
      </c>
      <c r="C61" s="15">
        <f t="shared" si="0"/>
        <v>47.65</v>
      </c>
      <c r="D61" s="15">
        <f t="shared" si="1"/>
        <v>3812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96430</v>
      </c>
      <c r="C62" s="15">
        <f t="shared" si="0"/>
        <v>46.21</v>
      </c>
      <c r="D62" s="15">
        <f t="shared" si="1"/>
        <v>3696.8</v>
      </c>
      <c r="E62" s="12">
        <f>ROUND((E5-D62)/C62,2)</f>
        <v>81.14</v>
      </c>
    </row>
    <row r="63" spans="1:6" ht="15.75" x14ac:dyDescent="0.25">
      <c r="A63" s="13" t="s">
        <v>55</v>
      </c>
      <c r="B63" s="14">
        <v>93416</v>
      </c>
      <c r="C63" s="15">
        <f t="shared" si="0"/>
        <v>44.76</v>
      </c>
      <c r="D63" s="15">
        <f t="shared" si="1"/>
        <v>3580.8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90402</v>
      </c>
      <c r="C64" s="15">
        <f t="shared" si="0"/>
        <v>43.32</v>
      </c>
      <c r="D64" s="15">
        <f t="shared" si="1"/>
        <v>3465.6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46A0-4D28-4572-838A-4A53B7E41033}">
  <dimension ref="A1:M68"/>
  <sheetViews>
    <sheetView workbookViewId="0">
      <selection activeCell="B4" sqref="B4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147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148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7427.2</v>
      </c>
    </row>
    <row r="6" spans="1:9" x14ac:dyDescent="0.2">
      <c r="A6" s="31" t="s">
        <v>5</v>
      </c>
      <c r="B6" s="31"/>
      <c r="C6" s="31"/>
      <c r="D6" s="31"/>
      <c r="E6" s="3">
        <f>C13</f>
        <v>92.84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193760</v>
      </c>
      <c r="C13" s="15">
        <f>ROUND(B13/2087,2)</f>
        <v>92.84</v>
      </c>
      <c r="D13" s="15">
        <f>ROUND(C13*80,2)</f>
        <v>7427.2</v>
      </c>
      <c r="E13" s="12">
        <v>0</v>
      </c>
    </row>
    <row r="14" spans="1:9" ht="15.75" x14ac:dyDescent="0.25">
      <c r="A14" s="13" t="s">
        <v>17</v>
      </c>
      <c r="B14" s="14">
        <v>188792</v>
      </c>
      <c r="C14" s="15">
        <f t="shared" ref="C14:C64" si="0">ROUND(B14/2087,2)</f>
        <v>90.46</v>
      </c>
      <c r="D14" s="15">
        <f t="shared" ref="D14:D64" si="1">ROUND(C14*80,2)</f>
        <v>7236.8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183823</v>
      </c>
      <c r="C15" s="15">
        <f t="shared" si="0"/>
        <v>88.08</v>
      </c>
      <c r="D15" s="15">
        <f t="shared" si="1"/>
        <v>7046.4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178855</v>
      </c>
      <c r="C16" s="15">
        <f t="shared" si="0"/>
        <v>85.7</v>
      </c>
      <c r="D16" s="15">
        <f t="shared" si="1"/>
        <v>6856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173887</v>
      </c>
      <c r="C17" s="15">
        <f t="shared" si="0"/>
        <v>83.32</v>
      </c>
      <c r="D17" s="15">
        <f t="shared" si="1"/>
        <v>6665.6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168918</v>
      </c>
      <c r="C18" s="15">
        <f t="shared" si="0"/>
        <v>80.94</v>
      </c>
      <c r="D18" s="15">
        <f t="shared" si="1"/>
        <v>6475.2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163950</v>
      </c>
      <c r="C19" s="15">
        <f t="shared" si="0"/>
        <v>78.56</v>
      </c>
      <c r="D19" s="15">
        <f t="shared" si="1"/>
        <v>6284.8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158981</v>
      </c>
      <c r="C20" s="15">
        <f t="shared" si="0"/>
        <v>76.180000000000007</v>
      </c>
      <c r="D20" s="15">
        <f t="shared" si="1"/>
        <v>6094.4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154013</v>
      </c>
      <c r="C21" s="15">
        <f t="shared" si="0"/>
        <v>73.8</v>
      </c>
      <c r="D21" s="15">
        <f t="shared" si="1"/>
        <v>5904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149045</v>
      </c>
      <c r="C22" s="15">
        <f t="shared" si="0"/>
        <v>71.42</v>
      </c>
      <c r="D22" s="15">
        <f t="shared" si="1"/>
        <v>5713.6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164729</v>
      </c>
      <c r="C27" s="15">
        <f t="shared" si="0"/>
        <v>78.930000000000007</v>
      </c>
      <c r="D27" s="15">
        <f t="shared" si="1"/>
        <v>6314.4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160505</v>
      </c>
      <c r="C28" s="15">
        <f t="shared" si="0"/>
        <v>76.91</v>
      </c>
      <c r="D28" s="15">
        <f t="shared" si="1"/>
        <v>6152.8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156281</v>
      </c>
      <c r="C29" s="15">
        <f t="shared" si="0"/>
        <v>74.88</v>
      </c>
      <c r="D29" s="15">
        <f t="shared" si="1"/>
        <v>5990.4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152057</v>
      </c>
      <c r="C30" s="15">
        <f t="shared" si="0"/>
        <v>72.86</v>
      </c>
      <c r="D30" s="15">
        <f t="shared" si="1"/>
        <v>5828.8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147832</v>
      </c>
      <c r="C31" s="15">
        <f t="shared" si="0"/>
        <v>70.83</v>
      </c>
      <c r="D31" s="15">
        <f t="shared" si="1"/>
        <v>5666.4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143608</v>
      </c>
      <c r="C32" s="15">
        <f t="shared" si="0"/>
        <v>68.81</v>
      </c>
      <c r="D32" s="15">
        <f t="shared" si="1"/>
        <v>5504.8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139384</v>
      </c>
      <c r="C33" s="15">
        <f t="shared" si="0"/>
        <v>66.790000000000006</v>
      </c>
      <c r="D33" s="15">
        <f t="shared" si="1"/>
        <v>5343.2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135160</v>
      </c>
      <c r="C34" s="15">
        <f t="shared" si="0"/>
        <v>64.760000000000005</v>
      </c>
      <c r="D34" s="15">
        <f t="shared" si="1"/>
        <v>5180.8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130935</v>
      </c>
      <c r="C35" s="15">
        <f t="shared" si="0"/>
        <v>62.74</v>
      </c>
      <c r="D35" s="15">
        <f t="shared" si="1"/>
        <v>5019.2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126711</v>
      </c>
      <c r="C36" s="15">
        <f t="shared" si="0"/>
        <v>60.71</v>
      </c>
      <c r="D36" s="15">
        <f t="shared" si="1"/>
        <v>4856.8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139398</v>
      </c>
      <c r="C41" s="15">
        <f t="shared" si="0"/>
        <v>66.790000000000006</v>
      </c>
      <c r="D41" s="15">
        <f t="shared" si="1"/>
        <v>5343.2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135824</v>
      </c>
      <c r="C42" s="15">
        <f t="shared" si="0"/>
        <v>65.08</v>
      </c>
      <c r="D42" s="15">
        <f t="shared" si="1"/>
        <v>5206.3999999999996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132249</v>
      </c>
      <c r="C43" s="15">
        <f t="shared" si="0"/>
        <v>63.37</v>
      </c>
      <c r="D43" s="15">
        <f t="shared" si="1"/>
        <v>5069.6000000000004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128675</v>
      </c>
      <c r="C44" s="15">
        <f t="shared" si="0"/>
        <v>61.66</v>
      </c>
      <c r="D44" s="15">
        <f t="shared" si="1"/>
        <v>4932.8</v>
      </c>
      <c r="E44" s="12">
        <f>ROUND((E5-D44)/C44,2)</f>
        <v>40.450000000000003</v>
      </c>
    </row>
    <row r="45" spans="1:13" ht="15.75" x14ac:dyDescent="0.25">
      <c r="A45" s="13" t="s">
        <v>41</v>
      </c>
      <c r="B45" s="14">
        <v>125100</v>
      </c>
      <c r="C45" s="15">
        <f t="shared" si="0"/>
        <v>59.94</v>
      </c>
      <c r="D45" s="15">
        <f t="shared" si="1"/>
        <v>4795.2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121526</v>
      </c>
      <c r="C46" s="15">
        <f t="shared" si="0"/>
        <v>58.23</v>
      </c>
      <c r="D46" s="15">
        <f t="shared" si="1"/>
        <v>4658.3999999999996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117951</v>
      </c>
      <c r="C47" s="15">
        <f t="shared" si="0"/>
        <v>56.52</v>
      </c>
      <c r="D47" s="15">
        <f t="shared" si="1"/>
        <v>4521.6000000000004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114377</v>
      </c>
      <c r="C48" s="15">
        <f t="shared" si="0"/>
        <v>54.8</v>
      </c>
      <c r="D48" s="15">
        <f t="shared" si="1"/>
        <v>4384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110802</v>
      </c>
      <c r="C49" s="15">
        <f t="shared" si="0"/>
        <v>53.09</v>
      </c>
      <c r="D49" s="15">
        <f t="shared" si="1"/>
        <v>4247.2</v>
      </c>
      <c r="E49" s="12">
        <f>ROUND((E5-D49)/C49,2)</f>
        <v>59.9</v>
      </c>
    </row>
    <row r="50" spans="1:6" ht="15.75" x14ac:dyDescent="0.25">
      <c r="A50" s="13" t="s">
        <v>46</v>
      </c>
      <c r="B50" s="14">
        <v>107228</v>
      </c>
      <c r="C50" s="15">
        <f t="shared" si="0"/>
        <v>51.38</v>
      </c>
      <c r="D50" s="15">
        <f t="shared" si="1"/>
        <v>4110.3999999999996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117227</v>
      </c>
      <c r="C55" s="15">
        <f t="shared" si="0"/>
        <v>56.17</v>
      </c>
      <c r="D55" s="15">
        <f t="shared" si="1"/>
        <v>4493.6000000000004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114221</v>
      </c>
      <c r="C56" s="15">
        <f t="shared" si="0"/>
        <v>54.73</v>
      </c>
      <c r="D56" s="15">
        <f t="shared" si="1"/>
        <v>4378.3999999999996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111215</v>
      </c>
      <c r="C57" s="15">
        <f t="shared" si="0"/>
        <v>53.29</v>
      </c>
      <c r="D57" s="15">
        <f t="shared" si="1"/>
        <v>4263.2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108209</v>
      </c>
      <c r="C58" s="15">
        <f t="shared" si="0"/>
        <v>51.85</v>
      </c>
      <c r="D58" s="15">
        <f t="shared" si="1"/>
        <v>4148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105203</v>
      </c>
      <c r="C59" s="15">
        <f t="shared" si="0"/>
        <v>50.41</v>
      </c>
      <c r="D59" s="15">
        <f t="shared" si="1"/>
        <v>4032.8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102197</v>
      </c>
      <c r="C60" s="15">
        <f t="shared" si="0"/>
        <v>48.97</v>
      </c>
      <c r="D60" s="15">
        <f t="shared" si="1"/>
        <v>3917.6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99191</v>
      </c>
      <c r="C61" s="15">
        <f t="shared" si="0"/>
        <v>47.53</v>
      </c>
      <c r="D61" s="15">
        <f t="shared" si="1"/>
        <v>3802.4</v>
      </c>
      <c r="E61" s="12">
        <f>ROUND((E5-D61)/C61,2)</f>
        <v>76.260000000000005</v>
      </c>
    </row>
    <row r="62" spans="1:6" ht="15.75" x14ac:dyDescent="0.25">
      <c r="A62" s="13" t="s">
        <v>54</v>
      </c>
      <c r="B62" s="14">
        <v>96185</v>
      </c>
      <c r="C62" s="15">
        <f t="shared" si="0"/>
        <v>46.09</v>
      </c>
      <c r="D62" s="15">
        <f t="shared" si="1"/>
        <v>3687.2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93179</v>
      </c>
      <c r="C63" s="15">
        <f t="shared" si="0"/>
        <v>44.65</v>
      </c>
      <c r="D63" s="15">
        <f t="shared" si="1"/>
        <v>3572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90173</v>
      </c>
      <c r="C64" s="15">
        <f t="shared" si="0"/>
        <v>43.21</v>
      </c>
      <c r="D64" s="15">
        <f t="shared" si="1"/>
        <v>3456.8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605C-FEE6-453B-9C34-3D3D41C00F62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149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150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195629</v>
      </c>
      <c r="C16" s="15">
        <f t="shared" si="0"/>
        <v>93.74</v>
      </c>
      <c r="D16" s="15">
        <f t="shared" si="1"/>
        <v>7499.2</v>
      </c>
      <c r="E16" s="12">
        <f>ROUND((E5-D16)/C16,2)</f>
        <v>0.64</v>
      </c>
    </row>
    <row r="17" spans="1:6" ht="15.75" x14ac:dyDescent="0.25">
      <c r="A17" s="13" t="s">
        <v>20</v>
      </c>
      <c r="B17" s="14">
        <v>190194</v>
      </c>
      <c r="C17" s="15">
        <f t="shared" si="0"/>
        <v>91.13</v>
      </c>
      <c r="D17" s="15">
        <f t="shared" si="1"/>
        <v>7290.4</v>
      </c>
      <c r="E17" s="12">
        <f>ROUND((E5-D17)/C17,2)</f>
        <v>2.95</v>
      </c>
    </row>
    <row r="18" spans="1:6" ht="15.75" x14ac:dyDescent="0.25">
      <c r="A18" s="13" t="s">
        <v>21</v>
      </c>
      <c r="B18" s="14">
        <v>184760</v>
      </c>
      <c r="C18" s="15">
        <f t="shared" si="0"/>
        <v>88.53</v>
      </c>
      <c r="D18" s="15">
        <f t="shared" si="1"/>
        <v>7082.4</v>
      </c>
      <c r="E18" s="12">
        <f>ROUND((E5-D18)/C18,2)</f>
        <v>5.39</v>
      </c>
    </row>
    <row r="19" spans="1:6" ht="15.75" x14ac:dyDescent="0.25">
      <c r="A19" s="13" t="s">
        <v>22</v>
      </c>
      <c r="B19" s="14">
        <v>179326</v>
      </c>
      <c r="C19" s="15">
        <f t="shared" si="0"/>
        <v>85.93</v>
      </c>
      <c r="D19" s="15">
        <f t="shared" si="1"/>
        <v>6874.4</v>
      </c>
      <c r="E19" s="12">
        <f>ROUND((E5-D19)/C19,2)</f>
        <v>7.97</v>
      </c>
    </row>
    <row r="20" spans="1:6" ht="15.75" x14ac:dyDescent="0.25">
      <c r="A20" s="13" t="s">
        <v>23</v>
      </c>
      <c r="B20" s="14">
        <v>173891</v>
      </c>
      <c r="C20" s="15">
        <f t="shared" si="0"/>
        <v>83.32</v>
      </c>
      <c r="D20" s="15">
        <f t="shared" si="1"/>
        <v>6665.6</v>
      </c>
      <c r="E20" s="12">
        <f>ROUND((E5-D20)/C20,2)</f>
        <v>10.72</v>
      </c>
    </row>
    <row r="21" spans="1:6" ht="15.75" x14ac:dyDescent="0.25">
      <c r="A21" s="13" t="s">
        <v>24</v>
      </c>
      <c r="B21" s="14">
        <v>168457</v>
      </c>
      <c r="C21" s="15">
        <f t="shared" si="0"/>
        <v>80.72</v>
      </c>
      <c r="D21" s="15">
        <f t="shared" si="1"/>
        <v>6457.6</v>
      </c>
      <c r="E21" s="12">
        <f>ROUND((E5-D21)/C21,2)</f>
        <v>13.65</v>
      </c>
    </row>
    <row r="22" spans="1:6" ht="15.75" x14ac:dyDescent="0.25">
      <c r="A22" s="13" t="s">
        <v>25</v>
      </c>
      <c r="B22" s="14">
        <v>163023</v>
      </c>
      <c r="C22" s="15">
        <f t="shared" si="0"/>
        <v>78.11</v>
      </c>
      <c r="D22" s="15">
        <f t="shared" si="1"/>
        <v>6248.8</v>
      </c>
      <c r="E22" s="12">
        <f>ROUND((E5-D22)/C22,2)</f>
        <v>16.78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180178</v>
      </c>
      <c r="C27" s="15">
        <f t="shared" si="0"/>
        <v>86.33</v>
      </c>
      <c r="D27" s="15">
        <f t="shared" si="1"/>
        <v>6906.4</v>
      </c>
      <c r="E27" s="12">
        <f>ROUND((E5-D27)/C27,2)</f>
        <v>7.56</v>
      </c>
    </row>
    <row r="28" spans="1:6" ht="15.75" x14ac:dyDescent="0.25">
      <c r="A28" s="13" t="s">
        <v>27</v>
      </c>
      <c r="B28" s="14">
        <v>175558</v>
      </c>
      <c r="C28" s="15">
        <f t="shared" si="0"/>
        <v>84.12</v>
      </c>
      <c r="D28" s="15">
        <f t="shared" si="1"/>
        <v>6729.6</v>
      </c>
      <c r="E28" s="12">
        <f>ROUND((E5-D28)/C28,2)</f>
        <v>9.86</v>
      </c>
    </row>
    <row r="29" spans="1:6" ht="15.75" x14ac:dyDescent="0.25">
      <c r="A29" s="13" t="s">
        <v>28</v>
      </c>
      <c r="B29" s="14">
        <v>170938</v>
      </c>
      <c r="C29" s="15">
        <f t="shared" si="0"/>
        <v>81.91</v>
      </c>
      <c r="D29" s="15">
        <f t="shared" si="1"/>
        <v>6552.8</v>
      </c>
      <c r="E29" s="12">
        <f>ROUND((E5-D29)/C29,2)</f>
        <v>12.29</v>
      </c>
    </row>
    <row r="30" spans="1:6" ht="15.75" x14ac:dyDescent="0.25">
      <c r="A30" s="13" t="s">
        <v>29</v>
      </c>
      <c r="B30" s="14">
        <v>166317</v>
      </c>
      <c r="C30" s="15">
        <f t="shared" si="0"/>
        <v>79.69</v>
      </c>
      <c r="D30" s="15">
        <f t="shared" si="1"/>
        <v>6375.2</v>
      </c>
      <c r="E30" s="12">
        <f>ROUND((E5-D30)/C30,2)</f>
        <v>14.86</v>
      </c>
    </row>
    <row r="31" spans="1:6" ht="15.75" x14ac:dyDescent="0.25">
      <c r="A31" s="13" t="s">
        <v>30</v>
      </c>
      <c r="B31" s="14">
        <v>161697</v>
      </c>
      <c r="C31" s="15">
        <f t="shared" si="0"/>
        <v>77.48</v>
      </c>
      <c r="D31" s="15">
        <f t="shared" si="1"/>
        <v>6198.4</v>
      </c>
      <c r="E31" s="12">
        <f>ROUND((E5-D31)/C31,2)</f>
        <v>17.559999999999999</v>
      </c>
    </row>
    <row r="32" spans="1:6" ht="15.75" x14ac:dyDescent="0.25">
      <c r="A32" s="13" t="s">
        <v>31</v>
      </c>
      <c r="B32" s="14">
        <v>157076</v>
      </c>
      <c r="C32" s="15">
        <f t="shared" si="0"/>
        <v>75.260000000000005</v>
      </c>
      <c r="D32" s="15">
        <f t="shared" si="1"/>
        <v>6020.8</v>
      </c>
      <c r="E32" s="12">
        <f>ROUND((E5-D32)/C32,2)</f>
        <v>20.440000000000001</v>
      </c>
    </row>
    <row r="33" spans="1:13" ht="15.75" x14ac:dyDescent="0.25">
      <c r="A33" s="13" t="s">
        <v>32</v>
      </c>
      <c r="B33" s="14">
        <v>152456</v>
      </c>
      <c r="C33" s="15">
        <f t="shared" si="0"/>
        <v>73.05</v>
      </c>
      <c r="D33" s="15">
        <f t="shared" si="1"/>
        <v>5844</v>
      </c>
      <c r="E33" s="12">
        <f>ROUND((E5-D33)/C33,2)</f>
        <v>23.48</v>
      </c>
      <c r="M33" s="1" t="s">
        <v>33</v>
      </c>
    </row>
    <row r="34" spans="1:13" ht="15.75" x14ac:dyDescent="0.25">
      <c r="A34" s="13" t="s">
        <v>34</v>
      </c>
      <c r="B34" s="14">
        <v>147835</v>
      </c>
      <c r="C34" s="15">
        <f t="shared" si="0"/>
        <v>70.84</v>
      </c>
      <c r="D34" s="15">
        <f t="shared" si="1"/>
        <v>5667.2</v>
      </c>
      <c r="E34" s="12">
        <f>ROUND((E5-D34)/C34,2)</f>
        <v>26.71</v>
      </c>
    </row>
    <row r="35" spans="1:13" ht="15.75" x14ac:dyDescent="0.25">
      <c r="A35" s="13" t="s">
        <v>35</v>
      </c>
      <c r="B35" s="14">
        <v>143215</v>
      </c>
      <c r="C35" s="15">
        <f t="shared" si="0"/>
        <v>68.62</v>
      </c>
      <c r="D35" s="15">
        <f t="shared" si="1"/>
        <v>5489.6</v>
      </c>
      <c r="E35" s="12">
        <f>ROUND((E5-D35)/C35,2)</f>
        <v>30.16</v>
      </c>
    </row>
    <row r="36" spans="1:13" ht="15.75" x14ac:dyDescent="0.25">
      <c r="A36" s="13" t="s">
        <v>71</v>
      </c>
      <c r="B36" s="14">
        <v>138595</v>
      </c>
      <c r="C36" s="15">
        <f t="shared" si="0"/>
        <v>66.41</v>
      </c>
      <c r="D36" s="15">
        <f t="shared" si="1"/>
        <v>5312.8</v>
      </c>
      <c r="E36" s="12">
        <f>ROUND((E5-D36)/C36,2)</f>
        <v>33.83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152471</v>
      </c>
      <c r="C41" s="15">
        <f t="shared" si="0"/>
        <v>73.06</v>
      </c>
      <c r="D41" s="15">
        <f t="shared" si="1"/>
        <v>5844.8</v>
      </c>
      <c r="E41" s="12">
        <f>ROUND((E5-D41)/C41,2)</f>
        <v>23.47</v>
      </c>
    </row>
    <row r="42" spans="1:13" ht="15.75" x14ac:dyDescent="0.25">
      <c r="A42" s="13" t="s">
        <v>38</v>
      </c>
      <c r="B42" s="14">
        <v>148562</v>
      </c>
      <c r="C42" s="15">
        <f t="shared" si="0"/>
        <v>71.180000000000007</v>
      </c>
      <c r="D42" s="15">
        <f t="shared" si="1"/>
        <v>5694.4</v>
      </c>
      <c r="E42" s="12">
        <f>ROUND((E5-D42)/C42,2)</f>
        <v>26.2</v>
      </c>
    </row>
    <row r="43" spans="1:13" ht="15.75" x14ac:dyDescent="0.25">
      <c r="A43" s="13" t="s">
        <v>39</v>
      </c>
      <c r="B43" s="14">
        <v>144652</v>
      </c>
      <c r="C43" s="15">
        <f t="shared" si="0"/>
        <v>69.31</v>
      </c>
      <c r="D43" s="15">
        <f t="shared" si="1"/>
        <v>5544.8</v>
      </c>
      <c r="E43" s="12">
        <f>ROUND((E5-D43)/C43,2)</f>
        <v>29.06</v>
      </c>
    </row>
    <row r="44" spans="1:13" ht="15.75" x14ac:dyDescent="0.25">
      <c r="A44" s="13" t="s">
        <v>40</v>
      </c>
      <c r="B44" s="14">
        <v>140742</v>
      </c>
      <c r="C44" s="15">
        <f t="shared" si="0"/>
        <v>67.44</v>
      </c>
      <c r="D44" s="15">
        <f t="shared" si="1"/>
        <v>5395.2</v>
      </c>
      <c r="E44" s="12">
        <f>ROUND((E5-D44)/C44,2)</f>
        <v>32.090000000000003</v>
      </c>
    </row>
    <row r="45" spans="1:13" ht="15.75" x14ac:dyDescent="0.25">
      <c r="A45" s="13" t="s">
        <v>41</v>
      </c>
      <c r="B45" s="14">
        <v>136833</v>
      </c>
      <c r="C45" s="15">
        <f t="shared" si="0"/>
        <v>65.56</v>
      </c>
      <c r="D45" s="15">
        <f t="shared" si="1"/>
        <v>5244.8</v>
      </c>
      <c r="E45" s="12">
        <f>ROUND((E5-D45)/C45,2)</f>
        <v>35.299999999999997</v>
      </c>
    </row>
    <row r="46" spans="1:13" ht="15.75" x14ac:dyDescent="0.25">
      <c r="A46" s="13" t="s">
        <v>42</v>
      </c>
      <c r="B46" s="14">
        <v>132923</v>
      </c>
      <c r="C46" s="15">
        <f t="shared" si="0"/>
        <v>63.69</v>
      </c>
      <c r="D46" s="15">
        <f t="shared" si="1"/>
        <v>5095.2</v>
      </c>
      <c r="E46" s="12">
        <f>ROUND((E5-D46)/C46,2)</f>
        <v>38.69</v>
      </c>
    </row>
    <row r="47" spans="1:13" ht="15.75" x14ac:dyDescent="0.25">
      <c r="A47" s="13" t="s">
        <v>43</v>
      </c>
      <c r="B47" s="14">
        <v>129013</v>
      </c>
      <c r="C47" s="15">
        <f t="shared" si="0"/>
        <v>61.82</v>
      </c>
      <c r="D47" s="15">
        <f t="shared" si="1"/>
        <v>4945.6000000000004</v>
      </c>
      <c r="E47" s="12">
        <f>ROUND((E5-D47)/C47,2)</f>
        <v>42.28</v>
      </c>
    </row>
    <row r="48" spans="1:13" ht="15.75" x14ac:dyDescent="0.25">
      <c r="A48" s="13" t="s">
        <v>44</v>
      </c>
      <c r="B48" s="14">
        <v>125104</v>
      </c>
      <c r="C48" s="15">
        <f t="shared" si="0"/>
        <v>59.94</v>
      </c>
      <c r="D48" s="15">
        <f t="shared" si="1"/>
        <v>4795.2</v>
      </c>
      <c r="E48" s="12">
        <f>ROUND((E5-D48)/C48,2)</f>
        <v>46.11</v>
      </c>
    </row>
    <row r="49" spans="1:6" ht="15.75" x14ac:dyDescent="0.25">
      <c r="A49" s="13" t="s">
        <v>45</v>
      </c>
      <c r="B49" s="14">
        <v>121194</v>
      </c>
      <c r="C49" s="15">
        <f t="shared" si="0"/>
        <v>58.07</v>
      </c>
      <c r="D49" s="15">
        <f t="shared" si="1"/>
        <v>4645.6000000000004</v>
      </c>
      <c r="E49" s="12">
        <f>ROUND((E5-D49)/C49,2)</f>
        <v>50.17</v>
      </c>
    </row>
    <row r="50" spans="1:6" ht="15.75" x14ac:dyDescent="0.25">
      <c r="A50" s="13" t="s">
        <v>46</v>
      </c>
      <c r="B50" s="14">
        <v>117284</v>
      </c>
      <c r="C50" s="15">
        <f t="shared" si="0"/>
        <v>56.2</v>
      </c>
      <c r="D50" s="15">
        <f t="shared" si="1"/>
        <v>4496</v>
      </c>
      <c r="E50" s="12">
        <f>ROUND((E5-D50)/C50,2)</f>
        <v>54.51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128221</v>
      </c>
      <c r="C55" s="15">
        <f t="shared" si="0"/>
        <v>61.44</v>
      </c>
      <c r="D55" s="15">
        <f t="shared" si="1"/>
        <v>4915.2</v>
      </c>
      <c r="E55" s="12">
        <f>ROUND((E5-D55)/C55,2)</f>
        <v>43.03</v>
      </c>
    </row>
    <row r="56" spans="1:6" ht="15.75" x14ac:dyDescent="0.25">
      <c r="A56" s="13" t="s">
        <v>48</v>
      </c>
      <c r="B56" s="14">
        <v>124933</v>
      </c>
      <c r="C56" s="15">
        <f t="shared" si="0"/>
        <v>59.86</v>
      </c>
      <c r="D56" s="15">
        <f t="shared" si="1"/>
        <v>4788.8</v>
      </c>
      <c r="E56" s="12">
        <f>ROUND((E5-D56)/C56,2)</f>
        <v>46.28</v>
      </c>
    </row>
    <row r="57" spans="1:6" ht="15.75" x14ac:dyDescent="0.25">
      <c r="A57" s="13" t="s">
        <v>49</v>
      </c>
      <c r="B57" s="14">
        <v>121645</v>
      </c>
      <c r="C57" s="15">
        <f t="shared" si="0"/>
        <v>58.29</v>
      </c>
      <c r="D57" s="15">
        <f t="shared" si="1"/>
        <v>4663.2</v>
      </c>
      <c r="E57" s="12">
        <f>ROUND((E5-D57)/C57,2)</f>
        <v>49.68</v>
      </c>
    </row>
    <row r="58" spans="1:6" ht="15.75" x14ac:dyDescent="0.25">
      <c r="A58" s="13" t="s">
        <v>50</v>
      </c>
      <c r="B58" s="14">
        <v>118357</v>
      </c>
      <c r="C58" s="15">
        <f t="shared" si="0"/>
        <v>56.71</v>
      </c>
      <c r="D58" s="15">
        <f t="shared" si="1"/>
        <v>4536.8</v>
      </c>
      <c r="E58" s="12">
        <f>ROUND((E5-D58)/C58,2)</f>
        <v>53.3</v>
      </c>
    </row>
    <row r="59" spans="1:6" ht="15.75" x14ac:dyDescent="0.25">
      <c r="A59" s="13" t="s">
        <v>51</v>
      </c>
      <c r="B59" s="14">
        <v>115069</v>
      </c>
      <c r="C59" s="15">
        <f t="shared" si="0"/>
        <v>55.14</v>
      </c>
      <c r="D59" s="15">
        <f t="shared" si="1"/>
        <v>4411.2</v>
      </c>
      <c r="E59" s="12">
        <f>ROUND((E5-D59)/C59,2)</f>
        <v>57.09</v>
      </c>
    </row>
    <row r="60" spans="1:6" ht="15.75" x14ac:dyDescent="0.25">
      <c r="A60" s="13" t="s">
        <v>52</v>
      </c>
      <c r="B60" s="14">
        <v>111781</v>
      </c>
      <c r="C60" s="15">
        <f t="shared" si="0"/>
        <v>53.56</v>
      </c>
      <c r="D60" s="15">
        <f t="shared" si="1"/>
        <v>4284.8</v>
      </c>
      <c r="E60" s="12">
        <f>ROUND((E5-D60)/C60,2)</f>
        <v>61.14</v>
      </c>
    </row>
    <row r="61" spans="1:6" ht="15.75" x14ac:dyDescent="0.25">
      <c r="A61" s="13" t="s">
        <v>53</v>
      </c>
      <c r="B61" s="14">
        <v>108493</v>
      </c>
      <c r="C61" s="15">
        <f t="shared" si="0"/>
        <v>51.99</v>
      </c>
      <c r="D61" s="15">
        <f t="shared" si="1"/>
        <v>4159.2</v>
      </c>
      <c r="E61" s="12">
        <f>ROUND((E5-D61)/C61,2)</f>
        <v>65.400000000000006</v>
      </c>
    </row>
    <row r="62" spans="1:6" ht="15.75" x14ac:dyDescent="0.25">
      <c r="A62" s="13" t="s">
        <v>54</v>
      </c>
      <c r="B62" s="14">
        <v>105206</v>
      </c>
      <c r="C62" s="15">
        <f t="shared" si="0"/>
        <v>50.41</v>
      </c>
      <c r="D62" s="15">
        <f t="shared" si="1"/>
        <v>4032.8</v>
      </c>
      <c r="E62" s="12">
        <f>ROUND((E5-D62)/C62,2)</f>
        <v>69.95</v>
      </c>
    </row>
    <row r="63" spans="1:6" ht="15.75" x14ac:dyDescent="0.25">
      <c r="A63" s="13" t="s">
        <v>55</v>
      </c>
      <c r="B63" s="14">
        <v>101918</v>
      </c>
      <c r="C63" s="15">
        <f t="shared" si="0"/>
        <v>48.83</v>
      </c>
      <c r="D63" s="15">
        <f t="shared" si="1"/>
        <v>3906.4</v>
      </c>
      <c r="E63" s="12">
        <f>ROUND((E5-D63)/C63,2)</f>
        <v>74.81</v>
      </c>
    </row>
    <row r="64" spans="1:6" ht="15.75" x14ac:dyDescent="0.25">
      <c r="A64" s="13" t="s">
        <v>56</v>
      </c>
      <c r="B64" s="14">
        <v>98630</v>
      </c>
      <c r="C64" s="15">
        <f t="shared" si="0"/>
        <v>47.26</v>
      </c>
      <c r="D64" s="15">
        <f t="shared" si="1"/>
        <v>3780.8</v>
      </c>
      <c r="E64" s="12">
        <f>ROUND((E5-D64)/C64,2)</f>
        <v>79.95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404A-B427-461E-A072-3BA33BAAF4D7}">
  <dimension ref="A1:M68"/>
  <sheetViews>
    <sheetView zoomScaleNormal="100" workbookViewId="0">
      <selection activeCell="E5" sqref="E5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f>ROUND((E5-D13)/C13,2)</f>
        <v>0</v>
      </c>
    </row>
    <row r="14" spans="1:9" ht="15.75" x14ac:dyDescent="0.25">
      <c r="A14" s="13" t="s">
        <v>17</v>
      </c>
      <c r="B14" s="14">
        <v>196028</v>
      </c>
      <c r="C14" s="15">
        <f t="shared" ref="C14:C64" si="0">ROUND(B14/2087,2)</f>
        <v>93.93</v>
      </c>
      <c r="D14" s="15">
        <f t="shared" ref="D14:D64" si="1">ROUND(C14*80,2)</f>
        <v>7514.4</v>
      </c>
      <c r="E14" s="12">
        <f>ROUND((E5-D14)/C14,2)</f>
        <v>0.48</v>
      </c>
    </row>
    <row r="15" spans="1:9" ht="15.75" x14ac:dyDescent="0.25">
      <c r="A15" s="13" t="s">
        <v>18</v>
      </c>
      <c r="B15" s="14">
        <v>190869</v>
      </c>
      <c r="C15" s="15">
        <f t="shared" si="0"/>
        <v>91.46</v>
      </c>
      <c r="D15" s="15">
        <f t="shared" si="1"/>
        <v>7316.8</v>
      </c>
      <c r="E15" s="12">
        <f>ROUND((E5-D15)/C15,2)</f>
        <v>2.65</v>
      </c>
    </row>
    <row r="16" spans="1:9" ht="15.75" x14ac:dyDescent="0.25">
      <c r="A16" s="13" t="s">
        <v>19</v>
      </c>
      <c r="B16" s="14">
        <v>185710</v>
      </c>
      <c r="C16" s="15">
        <f t="shared" si="0"/>
        <v>88.98</v>
      </c>
      <c r="D16" s="15">
        <f t="shared" si="1"/>
        <v>7118.4</v>
      </c>
      <c r="E16" s="12">
        <f>ROUND((E5-D16)/C16,2)</f>
        <v>4.95</v>
      </c>
    </row>
    <row r="17" spans="1:6" ht="15.75" x14ac:dyDescent="0.25">
      <c r="A17" s="13" t="s">
        <v>20</v>
      </c>
      <c r="B17" s="14">
        <v>180551</v>
      </c>
      <c r="C17" s="15">
        <f t="shared" si="0"/>
        <v>86.51</v>
      </c>
      <c r="D17" s="15">
        <f t="shared" si="1"/>
        <v>6920.8</v>
      </c>
      <c r="E17" s="12">
        <f>ROUND((E5-D17)/C17,2)</f>
        <v>7.38</v>
      </c>
    </row>
    <row r="18" spans="1:6" ht="15.75" x14ac:dyDescent="0.25">
      <c r="A18" s="13" t="s">
        <v>21</v>
      </c>
      <c r="B18" s="14">
        <v>175392</v>
      </c>
      <c r="C18" s="15">
        <f t="shared" si="0"/>
        <v>84.04</v>
      </c>
      <c r="D18" s="15">
        <f t="shared" si="1"/>
        <v>6723.2</v>
      </c>
      <c r="E18" s="12">
        <f>ROUND((E5-D18)/C18,2)</f>
        <v>9.9499999999999993</v>
      </c>
    </row>
    <row r="19" spans="1:6" ht="15.75" x14ac:dyDescent="0.25">
      <c r="A19" s="13" t="s">
        <v>22</v>
      </c>
      <c r="B19" s="14">
        <v>170234</v>
      </c>
      <c r="C19" s="15">
        <f t="shared" si="0"/>
        <v>81.569999999999993</v>
      </c>
      <c r="D19" s="15">
        <f t="shared" si="1"/>
        <v>6525.6</v>
      </c>
      <c r="E19" s="12">
        <f>ROUND((E5-D19)/C19,2)</f>
        <v>12.67</v>
      </c>
    </row>
    <row r="20" spans="1:6" ht="15.75" x14ac:dyDescent="0.25">
      <c r="A20" s="13" t="s">
        <v>23</v>
      </c>
      <c r="B20" s="14">
        <v>165075</v>
      </c>
      <c r="C20" s="15">
        <f t="shared" si="0"/>
        <v>79.099999999999994</v>
      </c>
      <c r="D20" s="15">
        <f t="shared" si="1"/>
        <v>6328</v>
      </c>
      <c r="E20" s="12">
        <f>ROUND((E5-D20)/C20,2)</f>
        <v>15.57</v>
      </c>
    </row>
    <row r="21" spans="1:6" ht="15.75" x14ac:dyDescent="0.25">
      <c r="A21" s="13" t="s">
        <v>24</v>
      </c>
      <c r="B21" s="14">
        <v>159916</v>
      </c>
      <c r="C21" s="15">
        <f t="shared" si="0"/>
        <v>76.62</v>
      </c>
      <c r="D21" s="15">
        <f t="shared" si="1"/>
        <v>6129.6</v>
      </c>
      <c r="E21" s="12">
        <f>ROUND((E5-D21)/C21,2)</f>
        <v>18.66</v>
      </c>
    </row>
    <row r="22" spans="1:6" ht="15.75" x14ac:dyDescent="0.25">
      <c r="A22" s="13" t="s">
        <v>25</v>
      </c>
      <c r="B22" s="14">
        <v>154757</v>
      </c>
      <c r="C22" s="15">
        <f t="shared" si="0"/>
        <v>74.150000000000006</v>
      </c>
      <c r="D22" s="15">
        <f t="shared" si="1"/>
        <v>5932</v>
      </c>
      <c r="E22" s="12">
        <f>ROUND((E5-D22)/C22,2)</f>
        <v>21.94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171043</v>
      </c>
      <c r="C27" s="15">
        <f t="shared" si="0"/>
        <v>81.96</v>
      </c>
      <c r="D27" s="15">
        <f t="shared" si="1"/>
        <v>6556.8</v>
      </c>
      <c r="E27" s="12">
        <f>ROUND((E5-D27)/C27,2)</f>
        <v>12.23</v>
      </c>
    </row>
    <row r="28" spans="1:6" ht="15.75" x14ac:dyDescent="0.25">
      <c r="A28" s="13" t="s">
        <v>27</v>
      </c>
      <c r="B28" s="14">
        <v>166657</v>
      </c>
      <c r="C28" s="15">
        <f t="shared" si="0"/>
        <v>79.849999999999994</v>
      </c>
      <c r="D28" s="15">
        <f t="shared" si="1"/>
        <v>6388</v>
      </c>
      <c r="E28" s="12">
        <f>ROUND((E5-D28)/C28,2)</f>
        <v>14.67</v>
      </c>
    </row>
    <row r="29" spans="1:6" ht="15.75" x14ac:dyDescent="0.25">
      <c r="A29" s="13" t="s">
        <v>28</v>
      </c>
      <c r="B29" s="14">
        <v>162271</v>
      </c>
      <c r="C29" s="15">
        <f t="shared" si="0"/>
        <v>77.75</v>
      </c>
      <c r="D29" s="15">
        <f t="shared" si="1"/>
        <v>6220</v>
      </c>
      <c r="E29" s="12">
        <f>ROUND((E5-D29)/C29,2)</f>
        <v>17.22</v>
      </c>
    </row>
    <row r="30" spans="1:6" ht="15.75" x14ac:dyDescent="0.25">
      <c r="A30" s="13" t="s">
        <v>29</v>
      </c>
      <c r="B30" s="14">
        <v>157885</v>
      </c>
      <c r="C30" s="15">
        <f t="shared" si="0"/>
        <v>75.650000000000006</v>
      </c>
      <c r="D30" s="15">
        <f t="shared" si="1"/>
        <v>6052</v>
      </c>
      <c r="E30" s="12">
        <f>ROUND((E5-D30)/C30,2)</f>
        <v>19.920000000000002</v>
      </c>
    </row>
    <row r="31" spans="1:6" ht="15.75" x14ac:dyDescent="0.25">
      <c r="A31" s="13" t="s">
        <v>30</v>
      </c>
      <c r="B31" s="14">
        <v>153498</v>
      </c>
      <c r="C31" s="15">
        <f t="shared" si="0"/>
        <v>73.55</v>
      </c>
      <c r="D31" s="15">
        <f t="shared" si="1"/>
        <v>5884</v>
      </c>
      <c r="E31" s="12">
        <f>ROUND((E5-D31)/C31,2)</f>
        <v>22.78</v>
      </c>
    </row>
    <row r="32" spans="1:6" ht="15.75" x14ac:dyDescent="0.25">
      <c r="A32" s="13" t="s">
        <v>31</v>
      </c>
      <c r="B32" s="14">
        <v>149112</v>
      </c>
      <c r="C32" s="15">
        <f t="shared" si="0"/>
        <v>71.45</v>
      </c>
      <c r="D32" s="15">
        <f t="shared" si="1"/>
        <v>5716</v>
      </c>
      <c r="E32" s="12">
        <f>ROUND((E5-D32)/C32,2)</f>
        <v>25.8</v>
      </c>
    </row>
    <row r="33" spans="1:13" ht="15.75" x14ac:dyDescent="0.25">
      <c r="A33" s="13" t="s">
        <v>32</v>
      </c>
      <c r="B33" s="14">
        <v>144726</v>
      </c>
      <c r="C33" s="15">
        <f t="shared" si="0"/>
        <v>69.349999999999994</v>
      </c>
      <c r="D33" s="15">
        <f t="shared" si="1"/>
        <v>5548</v>
      </c>
      <c r="E33" s="12">
        <f>ROUND((E5-D33)/C33,2)</f>
        <v>29</v>
      </c>
      <c r="M33" s="1" t="s">
        <v>33</v>
      </c>
    </row>
    <row r="34" spans="1:13" ht="15.75" x14ac:dyDescent="0.25">
      <c r="A34" s="13" t="s">
        <v>34</v>
      </c>
      <c r="B34" s="14">
        <v>140340</v>
      </c>
      <c r="C34" s="15">
        <f t="shared" si="0"/>
        <v>67.239999999999995</v>
      </c>
      <c r="D34" s="15">
        <f t="shared" si="1"/>
        <v>5379.2</v>
      </c>
      <c r="E34" s="12">
        <f>ROUND((E5-D34)/C34,2)</f>
        <v>32.42</v>
      </c>
    </row>
    <row r="35" spans="1:13" ht="15.75" x14ac:dyDescent="0.25">
      <c r="A35" s="13" t="s">
        <v>35</v>
      </c>
      <c r="B35" s="14">
        <v>135954</v>
      </c>
      <c r="C35" s="15">
        <f t="shared" si="0"/>
        <v>65.14</v>
      </c>
      <c r="D35" s="15">
        <f t="shared" si="1"/>
        <v>5211.2</v>
      </c>
      <c r="E35" s="12">
        <f>ROUND((E5-D35)/C35,2)</f>
        <v>36.049999999999997</v>
      </c>
    </row>
    <row r="36" spans="1:13" ht="15.75" x14ac:dyDescent="0.25">
      <c r="A36" s="13" t="s">
        <v>71</v>
      </c>
      <c r="B36" s="14">
        <v>131568</v>
      </c>
      <c r="C36" s="15">
        <f t="shared" si="0"/>
        <v>63.04</v>
      </c>
      <c r="D36" s="15">
        <f t="shared" si="1"/>
        <v>5043.2</v>
      </c>
      <c r="E36" s="12">
        <f>ROUND((E5-D36)/C36,2)</f>
        <v>39.909999999999997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144741</v>
      </c>
      <c r="C41" s="15">
        <f t="shared" si="0"/>
        <v>69.349999999999994</v>
      </c>
      <c r="D41" s="15">
        <f t="shared" si="1"/>
        <v>5548</v>
      </c>
      <c r="E41" s="12">
        <f>ROUND((E5-D41)/C41,2)</f>
        <v>29</v>
      </c>
    </row>
    <row r="42" spans="1:13" ht="15.75" x14ac:dyDescent="0.25">
      <c r="A42" s="13" t="s">
        <v>38</v>
      </c>
      <c r="B42" s="14">
        <v>141029</v>
      </c>
      <c r="C42" s="15">
        <f t="shared" si="0"/>
        <v>67.569999999999993</v>
      </c>
      <c r="D42" s="15">
        <f t="shared" si="1"/>
        <v>5405.6</v>
      </c>
      <c r="E42" s="12">
        <f>ROUND((E5-D42)/C42,2)</f>
        <v>31.87</v>
      </c>
    </row>
    <row r="43" spans="1:13" ht="15.75" x14ac:dyDescent="0.25">
      <c r="A43" s="13" t="s">
        <v>39</v>
      </c>
      <c r="B43" s="14">
        <v>137318</v>
      </c>
      <c r="C43" s="15">
        <f t="shared" si="0"/>
        <v>65.8</v>
      </c>
      <c r="D43" s="15">
        <f t="shared" si="1"/>
        <v>5264</v>
      </c>
      <c r="E43" s="12">
        <f>ROUND((E5-D43)/C43,2)</f>
        <v>34.880000000000003</v>
      </c>
    </row>
    <row r="44" spans="1:13" ht="15.75" x14ac:dyDescent="0.25">
      <c r="A44" s="13" t="s">
        <v>40</v>
      </c>
      <c r="B44" s="14">
        <v>133606</v>
      </c>
      <c r="C44" s="15">
        <f t="shared" si="0"/>
        <v>64.02</v>
      </c>
      <c r="D44" s="15">
        <f t="shared" si="1"/>
        <v>5121.6000000000004</v>
      </c>
      <c r="E44" s="12">
        <f>ROUND((E5-D44)/C44,2)</f>
        <v>38.08</v>
      </c>
    </row>
    <row r="45" spans="1:13" ht="15.75" x14ac:dyDescent="0.25">
      <c r="A45" s="13" t="s">
        <v>41</v>
      </c>
      <c r="B45" s="14">
        <v>129895</v>
      </c>
      <c r="C45" s="15">
        <f t="shared" si="0"/>
        <v>62.24</v>
      </c>
      <c r="D45" s="15">
        <f t="shared" si="1"/>
        <v>4979.2</v>
      </c>
      <c r="E45" s="12">
        <f>ROUND((E5-D45)/C45,2)</f>
        <v>41.45</v>
      </c>
    </row>
    <row r="46" spans="1:13" ht="15.75" x14ac:dyDescent="0.25">
      <c r="A46" s="13" t="s">
        <v>42</v>
      </c>
      <c r="B46" s="14">
        <v>126184</v>
      </c>
      <c r="C46" s="15">
        <f t="shared" si="0"/>
        <v>60.46</v>
      </c>
      <c r="D46" s="15">
        <f t="shared" si="1"/>
        <v>4836.8</v>
      </c>
      <c r="E46" s="12">
        <f>ROUND((E5-D46)/C46,2)</f>
        <v>45.03</v>
      </c>
    </row>
    <row r="47" spans="1:13" ht="15.75" x14ac:dyDescent="0.25">
      <c r="A47" s="13" t="s">
        <v>43</v>
      </c>
      <c r="B47" s="14">
        <v>122472</v>
      </c>
      <c r="C47" s="15">
        <f t="shared" si="0"/>
        <v>58.68</v>
      </c>
      <c r="D47" s="15">
        <f t="shared" si="1"/>
        <v>4694.3999999999996</v>
      </c>
      <c r="E47" s="12">
        <f>ROUND((E5-D47)/C47,2)</f>
        <v>48.82</v>
      </c>
    </row>
    <row r="48" spans="1:13" ht="15.75" x14ac:dyDescent="0.25">
      <c r="A48" s="13" t="s">
        <v>44</v>
      </c>
      <c r="B48" s="14">
        <v>118761</v>
      </c>
      <c r="C48" s="15">
        <f t="shared" si="0"/>
        <v>56.91</v>
      </c>
      <c r="D48" s="15">
        <f t="shared" si="1"/>
        <v>4552.8</v>
      </c>
      <c r="E48" s="12">
        <f>ROUND((E5-D48)/C48,2)</f>
        <v>52.83</v>
      </c>
    </row>
    <row r="49" spans="1:6" ht="15.75" x14ac:dyDescent="0.25">
      <c r="A49" s="13" t="s">
        <v>45</v>
      </c>
      <c r="B49" s="14">
        <v>115049</v>
      </c>
      <c r="C49" s="15">
        <f t="shared" si="0"/>
        <v>55.13</v>
      </c>
      <c r="D49" s="15">
        <f t="shared" si="1"/>
        <v>4410.3999999999996</v>
      </c>
      <c r="E49" s="12">
        <f>ROUND((E5-D49)/C49,2)</f>
        <v>57.12</v>
      </c>
    </row>
    <row r="50" spans="1:6" ht="15.75" x14ac:dyDescent="0.25">
      <c r="A50" s="13" t="s">
        <v>46</v>
      </c>
      <c r="B50" s="14">
        <v>111338</v>
      </c>
      <c r="C50" s="15">
        <f t="shared" si="0"/>
        <v>53.35</v>
      </c>
      <c r="D50" s="15">
        <f t="shared" si="1"/>
        <v>4268</v>
      </c>
      <c r="E50" s="12">
        <f>ROUND((E5-D50)/C50,2)</f>
        <v>61.69</v>
      </c>
    </row>
    <row r="51" spans="1:6" x14ac:dyDescent="0.2">
      <c r="A51" s="10"/>
      <c r="B51" s="9">
        <f>SUM(B41:B50)</f>
        <v>1280393</v>
      </c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121720</v>
      </c>
      <c r="C55" s="15">
        <f t="shared" si="0"/>
        <v>58.32</v>
      </c>
      <c r="D55" s="15">
        <f t="shared" si="1"/>
        <v>4665.6000000000004</v>
      </c>
      <c r="E55" s="12">
        <f>ROUND((E5-D55)/C55,2)</f>
        <v>49.62</v>
      </c>
    </row>
    <row r="56" spans="1:6" ht="15.75" x14ac:dyDescent="0.25">
      <c r="A56" s="13" t="s">
        <v>48</v>
      </c>
      <c r="B56" s="14">
        <v>118599</v>
      </c>
      <c r="C56" s="15">
        <f t="shared" si="0"/>
        <v>56.83</v>
      </c>
      <c r="D56" s="15">
        <f t="shared" si="1"/>
        <v>4546.3999999999996</v>
      </c>
      <c r="E56" s="12">
        <f>ROUND((E5-D56)/C56,2)</f>
        <v>53.01</v>
      </c>
    </row>
    <row r="57" spans="1:6" ht="15.75" x14ac:dyDescent="0.25">
      <c r="A57" s="13" t="s">
        <v>49</v>
      </c>
      <c r="B57" s="14">
        <v>115478</v>
      </c>
      <c r="C57" s="15">
        <f t="shared" si="0"/>
        <v>55.33</v>
      </c>
      <c r="D57" s="15">
        <f t="shared" si="1"/>
        <v>4426.3999999999996</v>
      </c>
      <c r="E57" s="12">
        <f>ROUND((E5-D57)/C57,2)</f>
        <v>56.62</v>
      </c>
    </row>
    <row r="58" spans="1:6" ht="15.75" x14ac:dyDescent="0.25">
      <c r="A58" s="13" t="s">
        <v>50</v>
      </c>
      <c r="B58" s="14">
        <v>112356</v>
      </c>
      <c r="C58" s="15">
        <f t="shared" si="0"/>
        <v>53.84</v>
      </c>
      <c r="D58" s="15">
        <f t="shared" si="1"/>
        <v>4307.2</v>
      </c>
      <c r="E58" s="12">
        <f>ROUND((E5-D58)/C58,2)</f>
        <v>60.4</v>
      </c>
    </row>
    <row r="59" spans="1:6" ht="15.75" x14ac:dyDescent="0.25">
      <c r="A59" s="13" t="s">
        <v>51</v>
      </c>
      <c r="B59" s="14">
        <v>109235</v>
      </c>
      <c r="C59" s="15">
        <f t="shared" si="0"/>
        <v>52.34</v>
      </c>
      <c r="D59" s="15">
        <f t="shared" si="1"/>
        <v>4187.2</v>
      </c>
      <c r="E59" s="12">
        <f>ROUND((E5-D59)/C59,2)</f>
        <v>64.42</v>
      </c>
    </row>
    <row r="60" spans="1:6" ht="15.75" x14ac:dyDescent="0.25">
      <c r="A60" s="13" t="s">
        <v>52</v>
      </c>
      <c r="B60" s="14">
        <v>106114</v>
      </c>
      <c r="C60" s="15">
        <f t="shared" si="0"/>
        <v>50.85</v>
      </c>
      <c r="D60" s="15">
        <f t="shared" si="1"/>
        <v>4068</v>
      </c>
      <c r="E60" s="12">
        <f>ROUND((E5-D60)/C60,2)</f>
        <v>68.66</v>
      </c>
    </row>
    <row r="61" spans="1:6" ht="15.75" x14ac:dyDescent="0.25">
      <c r="A61" s="13" t="s">
        <v>53</v>
      </c>
      <c r="B61" s="14">
        <v>102993</v>
      </c>
      <c r="C61" s="15">
        <f t="shared" si="0"/>
        <v>49.35</v>
      </c>
      <c r="D61" s="15">
        <f t="shared" si="1"/>
        <v>3948</v>
      </c>
      <c r="E61" s="12">
        <f>ROUND((E5-D61)/C61,2)</f>
        <v>73.180000000000007</v>
      </c>
    </row>
    <row r="62" spans="1:6" ht="15.75" x14ac:dyDescent="0.25">
      <c r="A62" s="13" t="s">
        <v>54</v>
      </c>
      <c r="B62" s="14">
        <v>99871</v>
      </c>
      <c r="C62" s="15">
        <f t="shared" si="0"/>
        <v>47.85</v>
      </c>
      <c r="D62" s="15">
        <f t="shared" si="1"/>
        <v>3828</v>
      </c>
      <c r="E62" s="12">
        <f>ROUND((E5-D62)/C62,2)</f>
        <v>77.98</v>
      </c>
    </row>
    <row r="63" spans="1:6" ht="15.75" x14ac:dyDescent="0.25">
      <c r="A63" s="13" t="s">
        <v>55</v>
      </c>
      <c r="B63" s="14">
        <v>96750</v>
      </c>
      <c r="C63" s="15">
        <f t="shared" si="0"/>
        <v>46.36</v>
      </c>
      <c r="D63" s="15">
        <f t="shared" si="1"/>
        <v>3708.8</v>
      </c>
      <c r="E63" s="12">
        <f>ROUND((E5-D63)/C63,2)</f>
        <v>83.05</v>
      </c>
    </row>
    <row r="64" spans="1:6" ht="15.75" x14ac:dyDescent="0.25">
      <c r="A64" s="13" t="s">
        <v>56</v>
      </c>
      <c r="B64" s="14">
        <v>93629</v>
      </c>
      <c r="C64" s="15">
        <f t="shared" si="0"/>
        <v>44.86</v>
      </c>
      <c r="D64" s="15">
        <f t="shared" si="1"/>
        <v>3588.8</v>
      </c>
      <c r="E64" s="12">
        <f>ROUND((E5-D64)/C64,2)</f>
        <v>88.51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5" right="0.75" top="1" bottom="1" header="0.5" footer="0.5"/>
  <pageSetup scale="6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A1F7-24FB-49CE-886A-8717A0825938}">
  <dimension ref="A1:M68"/>
  <sheetViews>
    <sheetView workbookViewId="0">
      <selection activeCell="E6" sqref="E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151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152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193755</v>
      </c>
      <c r="C14" s="15">
        <f t="shared" ref="C14:C64" si="0">ROUND(B14/2087,2)</f>
        <v>92.84</v>
      </c>
      <c r="D14" s="15">
        <f t="shared" ref="D14:D64" si="1">ROUND(C14*80,2)</f>
        <v>7427.2</v>
      </c>
      <c r="E14" s="12">
        <f>ROUND((E5-D14)/C14,2)</f>
        <v>1.42</v>
      </c>
    </row>
    <row r="15" spans="1:9" ht="15.75" x14ac:dyDescent="0.25">
      <c r="A15" s="13" t="s">
        <v>18</v>
      </c>
      <c r="B15" s="14">
        <v>188656</v>
      </c>
      <c r="C15" s="15">
        <f t="shared" si="0"/>
        <v>90.4</v>
      </c>
      <c r="D15" s="15">
        <f t="shared" si="1"/>
        <v>7232</v>
      </c>
      <c r="E15" s="12">
        <f>ROUND((E5-D15)/C15,2)</f>
        <v>3.62</v>
      </c>
    </row>
    <row r="16" spans="1:9" ht="15.75" x14ac:dyDescent="0.25">
      <c r="A16" s="13" t="s">
        <v>19</v>
      </c>
      <c r="B16" s="14">
        <v>183557</v>
      </c>
      <c r="C16" s="15">
        <f t="shared" si="0"/>
        <v>87.95</v>
      </c>
      <c r="D16" s="15">
        <f t="shared" si="1"/>
        <v>7036</v>
      </c>
      <c r="E16" s="12">
        <f>ROUND((E5-D16)/C16,2)</f>
        <v>5.95</v>
      </c>
    </row>
    <row r="17" spans="1:6" ht="15.75" x14ac:dyDescent="0.25">
      <c r="A17" s="13" t="s">
        <v>20</v>
      </c>
      <c r="B17" s="14">
        <v>178458</v>
      </c>
      <c r="C17" s="15">
        <f t="shared" si="0"/>
        <v>85.51</v>
      </c>
      <c r="D17" s="15">
        <f t="shared" si="1"/>
        <v>6840.8</v>
      </c>
      <c r="E17" s="12">
        <f>ROUND((E5-D17)/C17,2)</f>
        <v>8.4</v>
      </c>
    </row>
    <row r="18" spans="1:6" ht="15.75" x14ac:dyDescent="0.25">
      <c r="A18" s="13" t="s">
        <v>21</v>
      </c>
      <c r="B18" s="14">
        <v>173359</v>
      </c>
      <c r="C18" s="15">
        <f t="shared" si="0"/>
        <v>83.07</v>
      </c>
      <c r="D18" s="15">
        <f t="shared" si="1"/>
        <v>6645.6</v>
      </c>
      <c r="E18" s="12">
        <f>ROUND((E5-D18)/C18,2)</f>
        <v>11</v>
      </c>
    </row>
    <row r="19" spans="1:6" ht="15.75" x14ac:dyDescent="0.25">
      <c r="A19" s="13" t="s">
        <v>22</v>
      </c>
      <c r="B19" s="14">
        <v>168260</v>
      </c>
      <c r="C19" s="15">
        <f t="shared" si="0"/>
        <v>80.62</v>
      </c>
      <c r="D19" s="15">
        <f t="shared" si="1"/>
        <v>6449.6</v>
      </c>
      <c r="E19" s="12">
        <f>ROUND((E5-D19)/C19,2)</f>
        <v>13.76</v>
      </c>
    </row>
    <row r="20" spans="1:6" ht="15.75" x14ac:dyDescent="0.25">
      <c r="A20" s="13" t="s">
        <v>23</v>
      </c>
      <c r="B20" s="14">
        <v>163161</v>
      </c>
      <c r="C20" s="15">
        <f t="shared" si="0"/>
        <v>78.180000000000007</v>
      </c>
      <c r="D20" s="15">
        <f t="shared" si="1"/>
        <v>6254.4</v>
      </c>
      <c r="E20" s="12">
        <f>ROUND((E5-D20)/C20,2)</f>
        <v>16.690000000000001</v>
      </c>
    </row>
    <row r="21" spans="1:6" ht="15.75" x14ac:dyDescent="0.25">
      <c r="A21" s="13" t="s">
        <v>24</v>
      </c>
      <c r="B21" s="14">
        <v>158062</v>
      </c>
      <c r="C21" s="15">
        <f t="shared" si="0"/>
        <v>75.739999999999995</v>
      </c>
      <c r="D21" s="15">
        <f t="shared" si="1"/>
        <v>6059.2</v>
      </c>
      <c r="E21" s="12">
        <f>ROUND((E5-D21)/C21,2)</f>
        <v>19.8</v>
      </c>
    </row>
    <row r="22" spans="1:6" ht="15.75" x14ac:dyDescent="0.25">
      <c r="A22" s="13" t="s">
        <v>25</v>
      </c>
      <c r="B22" s="14">
        <v>152963</v>
      </c>
      <c r="C22" s="15">
        <f t="shared" si="0"/>
        <v>73.290000000000006</v>
      </c>
      <c r="D22" s="15">
        <f t="shared" si="1"/>
        <v>5863.2</v>
      </c>
      <c r="E22" s="12">
        <f>ROUND((E5-D22)/C22,2)</f>
        <v>23.14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169060</v>
      </c>
      <c r="C27" s="15">
        <f t="shared" si="0"/>
        <v>81.010000000000005</v>
      </c>
      <c r="D27" s="15">
        <f t="shared" si="1"/>
        <v>6480.8</v>
      </c>
      <c r="E27" s="12">
        <f>ROUND((E5-D27)/C27,2)</f>
        <v>13.31</v>
      </c>
    </row>
    <row r="28" spans="1:6" ht="15.75" x14ac:dyDescent="0.25">
      <c r="A28" s="13" t="s">
        <v>27</v>
      </c>
      <c r="B28" s="14">
        <v>164724</v>
      </c>
      <c r="C28" s="15">
        <f t="shared" si="0"/>
        <v>78.930000000000007</v>
      </c>
      <c r="D28" s="15">
        <f t="shared" si="1"/>
        <v>6314.4</v>
      </c>
      <c r="E28" s="12">
        <f>ROUND((E5-D28)/C28,2)</f>
        <v>15.77</v>
      </c>
    </row>
    <row r="29" spans="1:6" ht="15.75" x14ac:dyDescent="0.25">
      <c r="A29" s="13" t="s">
        <v>28</v>
      </c>
      <c r="B29" s="14">
        <v>160389</v>
      </c>
      <c r="C29" s="15">
        <f t="shared" si="0"/>
        <v>76.849999999999994</v>
      </c>
      <c r="D29" s="15">
        <f t="shared" si="1"/>
        <v>6148</v>
      </c>
      <c r="E29" s="12">
        <f>ROUND((E5-D29)/C29,2)</f>
        <v>18.36</v>
      </c>
    </row>
    <row r="30" spans="1:6" ht="15.75" x14ac:dyDescent="0.25">
      <c r="A30" s="13" t="s">
        <v>29</v>
      </c>
      <c r="B30" s="14">
        <v>156054</v>
      </c>
      <c r="C30" s="15">
        <f t="shared" si="0"/>
        <v>74.77</v>
      </c>
      <c r="D30" s="15">
        <f t="shared" si="1"/>
        <v>5981.6</v>
      </c>
      <c r="E30" s="12">
        <f>ROUND((E5-D30)/C30,2)</f>
        <v>21.1</v>
      </c>
    </row>
    <row r="31" spans="1:6" ht="15.75" x14ac:dyDescent="0.25">
      <c r="A31" s="13" t="s">
        <v>30</v>
      </c>
      <c r="B31" s="14">
        <v>151718</v>
      </c>
      <c r="C31" s="15">
        <f t="shared" si="0"/>
        <v>72.7</v>
      </c>
      <c r="D31" s="15">
        <f t="shared" si="1"/>
        <v>5816</v>
      </c>
      <c r="E31" s="12">
        <f>ROUND((E5-D31)/C31,2)</f>
        <v>23.98</v>
      </c>
    </row>
    <row r="32" spans="1:6" ht="15.75" x14ac:dyDescent="0.25">
      <c r="A32" s="13" t="s">
        <v>31</v>
      </c>
      <c r="B32" s="14">
        <v>147383</v>
      </c>
      <c r="C32" s="15">
        <f t="shared" si="0"/>
        <v>70.62</v>
      </c>
      <c r="D32" s="15">
        <f t="shared" si="1"/>
        <v>5649.6</v>
      </c>
      <c r="E32" s="12">
        <f>ROUND((E5-D32)/C32,2)</f>
        <v>27.04</v>
      </c>
    </row>
    <row r="33" spans="1:13" ht="15.75" x14ac:dyDescent="0.25">
      <c r="A33" s="13" t="s">
        <v>32</v>
      </c>
      <c r="B33" s="14">
        <v>143048</v>
      </c>
      <c r="C33" s="15">
        <f t="shared" si="0"/>
        <v>68.540000000000006</v>
      </c>
      <c r="D33" s="15">
        <f t="shared" si="1"/>
        <v>5483.2</v>
      </c>
      <c r="E33" s="12">
        <f>ROUND((E5-D33)/C33,2)</f>
        <v>30.29</v>
      </c>
      <c r="M33" s="1" t="s">
        <v>33</v>
      </c>
    </row>
    <row r="34" spans="1:13" ht="15.75" x14ac:dyDescent="0.25">
      <c r="A34" s="13" t="s">
        <v>34</v>
      </c>
      <c r="B34" s="14">
        <v>138712</v>
      </c>
      <c r="C34" s="15">
        <f t="shared" si="0"/>
        <v>66.459999999999994</v>
      </c>
      <c r="D34" s="15">
        <f t="shared" si="1"/>
        <v>5316.8</v>
      </c>
      <c r="E34" s="12">
        <f>ROUND((E5-D34)/C34,2)</f>
        <v>33.74</v>
      </c>
    </row>
    <row r="35" spans="1:13" ht="15.75" x14ac:dyDescent="0.25">
      <c r="A35" s="13" t="s">
        <v>35</v>
      </c>
      <c r="B35" s="14">
        <v>134377</v>
      </c>
      <c r="C35" s="15">
        <f t="shared" si="0"/>
        <v>64.39</v>
      </c>
      <c r="D35" s="15">
        <f t="shared" si="1"/>
        <v>5151.2</v>
      </c>
      <c r="E35" s="12">
        <f>ROUND((E5-D35)/C35,2)</f>
        <v>37.4</v>
      </c>
    </row>
    <row r="36" spans="1:13" ht="15.75" x14ac:dyDescent="0.25">
      <c r="A36" s="13" t="s">
        <v>71</v>
      </c>
      <c r="B36" s="14">
        <v>130042</v>
      </c>
      <c r="C36" s="15">
        <f t="shared" si="0"/>
        <v>62.31</v>
      </c>
      <c r="D36" s="15">
        <f t="shared" si="1"/>
        <v>4984.8</v>
      </c>
      <c r="E36" s="12">
        <f>ROUND((E5-D36)/C36,2)</f>
        <v>41.32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143062</v>
      </c>
      <c r="C41" s="15">
        <f t="shared" si="0"/>
        <v>68.55</v>
      </c>
      <c r="D41" s="15">
        <f t="shared" si="1"/>
        <v>5484</v>
      </c>
      <c r="E41" s="12">
        <f>ROUND((E5-D41)/C41,2)</f>
        <v>30.27</v>
      </c>
    </row>
    <row r="42" spans="1:13" ht="15.75" x14ac:dyDescent="0.25">
      <c r="A42" s="13" t="s">
        <v>38</v>
      </c>
      <c r="B42" s="14">
        <v>139394</v>
      </c>
      <c r="C42" s="15">
        <f t="shared" si="0"/>
        <v>66.790000000000006</v>
      </c>
      <c r="D42" s="15">
        <f t="shared" si="1"/>
        <v>5343.2</v>
      </c>
      <c r="E42" s="12">
        <f>ROUND((E5-D42)/C42,2)</f>
        <v>33.18</v>
      </c>
    </row>
    <row r="43" spans="1:13" ht="15.75" x14ac:dyDescent="0.25">
      <c r="A43" s="13" t="s">
        <v>39</v>
      </c>
      <c r="B43" s="14">
        <v>135725</v>
      </c>
      <c r="C43" s="15">
        <f t="shared" si="0"/>
        <v>65.03</v>
      </c>
      <c r="D43" s="15">
        <f t="shared" si="1"/>
        <v>5202.3999999999996</v>
      </c>
      <c r="E43" s="12">
        <f>ROUND((E5-D43)/C43,2)</f>
        <v>36.24</v>
      </c>
    </row>
    <row r="44" spans="1:13" ht="15.75" x14ac:dyDescent="0.25">
      <c r="A44" s="13" t="s">
        <v>40</v>
      </c>
      <c r="B44" s="14">
        <v>132057</v>
      </c>
      <c r="C44" s="15">
        <f t="shared" si="0"/>
        <v>63.28</v>
      </c>
      <c r="D44" s="15">
        <f t="shared" si="1"/>
        <v>5062.3999999999996</v>
      </c>
      <c r="E44" s="12">
        <f>ROUND((E5-D44)/C44,2)</f>
        <v>39.46</v>
      </c>
    </row>
    <row r="45" spans="1:13" ht="15.75" x14ac:dyDescent="0.25">
      <c r="A45" s="13" t="s">
        <v>41</v>
      </c>
      <c r="B45" s="14">
        <v>128389</v>
      </c>
      <c r="C45" s="15">
        <f t="shared" si="0"/>
        <v>61.52</v>
      </c>
      <c r="D45" s="15">
        <f t="shared" si="1"/>
        <v>4921.6000000000004</v>
      </c>
      <c r="E45" s="12">
        <f>ROUND((E5-D45)/C45,2)</f>
        <v>42.87</v>
      </c>
    </row>
    <row r="46" spans="1:13" ht="15.75" x14ac:dyDescent="0.25">
      <c r="A46" s="13" t="s">
        <v>42</v>
      </c>
      <c r="B46" s="14">
        <v>124720</v>
      </c>
      <c r="C46" s="15">
        <f t="shared" si="0"/>
        <v>59.76</v>
      </c>
      <c r="D46" s="15">
        <f t="shared" si="1"/>
        <v>4780.8</v>
      </c>
      <c r="E46" s="12">
        <f>ROUND((E5-D46)/C46,2)</f>
        <v>46.49</v>
      </c>
    </row>
    <row r="47" spans="1:13" ht="15.75" x14ac:dyDescent="0.25">
      <c r="A47" s="13" t="s">
        <v>43</v>
      </c>
      <c r="B47" s="14">
        <v>121052</v>
      </c>
      <c r="C47" s="15">
        <f t="shared" si="0"/>
        <v>58</v>
      </c>
      <c r="D47" s="15">
        <f t="shared" si="1"/>
        <v>4640</v>
      </c>
      <c r="E47" s="12">
        <f>ROUND((E5-D47)/C47,2)</f>
        <v>50.33</v>
      </c>
    </row>
    <row r="48" spans="1:13" ht="15.75" x14ac:dyDescent="0.25">
      <c r="A48" s="13" t="s">
        <v>44</v>
      </c>
      <c r="B48" s="14">
        <v>117383</v>
      </c>
      <c r="C48" s="15">
        <f t="shared" si="0"/>
        <v>56.24</v>
      </c>
      <c r="D48" s="15">
        <f t="shared" si="1"/>
        <v>4499.2</v>
      </c>
      <c r="E48" s="12">
        <f>ROUND((E5-D48)/C48,2)</f>
        <v>54.41</v>
      </c>
    </row>
    <row r="49" spans="1:6" ht="15.75" x14ac:dyDescent="0.25">
      <c r="A49" s="13" t="s">
        <v>45</v>
      </c>
      <c r="B49" s="14">
        <v>113715</v>
      </c>
      <c r="C49" s="15">
        <f t="shared" si="0"/>
        <v>54.49</v>
      </c>
      <c r="D49" s="15">
        <f t="shared" si="1"/>
        <v>4359.2</v>
      </c>
      <c r="E49" s="12">
        <f>ROUND((E5-D49)/C49,2)</f>
        <v>58.73</v>
      </c>
    </row>
    <row r="50" spans="1:6" ht="15.75" x14ac:dyDescent="0.25">
      <c r="A50" s="13" t="s">
        <v>46</v>
      </c>
      <c r="B50" s="14">
        <v>110047</v>
      </c>
      <c r="C50" s="15">
        <f t="shared" si="0"/>
        <v>52.73</v>
      </c>
      <c r="D50" s="15">
        <f t="shared" si="1"/>
        <v>4218.3999999999996</v>
      </c>
      <c r="E50" s="12">
        <f>ROUND((E5-D50)/C50,2)</f>
        <v>63.36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120309</v>
      </c>
      <c r="C55" s="15">
        <f t="shared" si="0"/>
        <v>57.65</v>
      </c>
      <c r="D55" s="15">
        <f t="shared" si="1"/>
        <v>4612</v>
      </c>
      <c r="E55" s="12">
        <f>ROUND((E5-D55)/C55,2)</f>
        <v>51.12</v>
      </c>
    </row>
    <row r="56" spans="1:6" ht="15.75" x14ac:dyDescent="0.25">
      <c r="A56" s="13" t="s">
        <v>48</v>
      </c>
      <c r="B56" s="14">
        <v>117224</v>
      </c>
      <c r="C56" s="15">
        <f t="shared" si="0"/>
        <v>56.17</v>
      </c>
      <c r="D56" s="15">
        <f t="shared" si="1"/>
        <v>4493.6000000000004</v>
      </c>
      <c r="E56" s="12">
        <f>ROUND((E5-D56)/C56,2)</f>
        <v>54.58</v>
      </c>
    </row>
    <row r="57" spans="1:6" ht="15.75" x14ac:dyDescent="0.25">
      <c r="A57" s="13" t="s">
        <v>49</v>
      </c>
      <c r="B57" s="14">
        <v>114139</v>
      </c>
      <c r="C57" s="15">
        <f t="shared" si="0"/>
        <v>54.69</v>
      </c>
      <c r="D57" s="15">
        <f t="shared" si="1"/>
        <v>4375.2</v>
      </c>
      <c r="E57" s="12">
        <f>ROUND((E5-D57)/C57,2)</f>
        <v>58.22</v>
      </c>
    </row>
    <row r="58" spans="1:6" ht="15.75" x14ac:dyDescent="0.25">
      <c r="A58" s="13" t="s">
        <v>50</v>
      </c>
      <c r="B58" s="14">
        <v>111053</v>
      </c>
      <c r="C58" s="15">
        <f t="shared" si="0"/>
        <v>53.21</v>
      </c>
      <c r="D58" s="15">
        <f t="shared" si="1"/>
        <v>4256.8</v>
      </c>
      <c r="E58" s="12">
        <f>ROUND((E5-D58)/C58,2)</f>
        <v>62.06</v>
      </c>
    </row>
    <row r="59" spans="1:6" ht="15.75" x14ac:dyDescent="0.25">
      <c r="A59" s="13" t="s">
        <v>51</v>
      </c>
      <c r="B59" s="14">
        <v>107968</v>
      </c>
      <c r="C59" s="15">
        <f t="shared" si="0"/>
        <v>51.73</v>
      </c>
      <c r="D59" s="15">
        <f t="shared" si="1"/>
        <v>4138.3999999999996</v>
      </c>
      <c r="E59" s="12">
        <f>ROUND((E5-D59)/C59,2)</f>
        <v>66.13</v>
      </c>
    </row>
    <row r="60" spans="1:6" ht="15.75" x14ac:dyDescent="0.25">
      <c r="A60" s="13" t="s">
        <v>52</v>
      </c>
      <c r="B60" s="14">
        <v>104883</v>
      </c>
      <c r="C60" s="15">
        <f t="shared" si="0"/>
        <v>50.26</v>
      </c>
      <c r="D60" s="15">
        <f t="shared" si="1"/>
        <v>4020.8</v>
      </c>
      <c r="E60" s="12">
        <f>ROUND((E5-D60)/C60,2)</f>
        <v>70.400000000000006</v>
      </c>
    </row>
    <row r="61" spans="1:6" ht="15.75" x14ac:dyDescent="0.25">
      <c r="A61" s="13" t="s">
        <v>53</v>
      </c>
      <c r="B61" s="14">
        <v>101798</v>
      </c>
      <c r="C61" s="15">
        <f t="shared" si="0"/>
        <v>48.78</v>
      </c>
      <c r="D61" s="15">
        <f t="shared" si="1"/>
        <v>3902.4</v>
      </c>
      <c r="E61" s="12">
        <f>ROUND((E5-D61)/C61,2)</f>
        <v>74.97</v>
      </c>
    </row>
    <row r="62" spans="1:6" ht="15.75" x14ac:dyDescent="0.25">
      <c r="A62" s="13" t="s">
        <v>54</v>
      </c>
      <c r="B62" s="14">
        <v>98713</v>
      </c>
      <c r="C62" s="15">
        <f t="shared" si="0"/>
        <v>47.3</v>
      </c>
      <c r="D62" s="15">
        <f t="shared" si="1"/>
        <v>3784</v>
      </c>
      <c r="E62" s="12">
        <f>ROUND((E5-D62)/C62,2)</f>
        <v>79.81</v>
      </c>
    </row>
    <row r="63" spans="1:6" ht="15.75" x14ac:dyDescent="0.25">
      <c r="A63" s="13" t="s">
        <v>55</v>
      </c>
      <c r="B63" s="14">
        <v>95628</v>
      </c>
      <c r="C63" s="15">
        <f t="shared" si="0"/>
        <v>45.82</v>
      </c>
      <c r="D63" s="15">
        <f t="shared" si="1"/>
        <v>3665.6</v>
      </c>
      <c r="E63" s="12">
        <f>ROUND((E5-D63)/C63,2)</f>
        <v>84.98</v>
      </c>
    </row>
    <row r="64" spans="1:6" ht="15.75" x14ac:dyDescent="0.25">
      <c r="A64" s="13" t="s">
        <v>56</v>
      </c>
      <c r="B64" s="14">
        <v>92543</v>
      </c>
      <c r="C64" s="15">
        <f t="shared" si="0"/>
        <v>44.34</v>
      </c>
      <c r="D64" s="15">
        <f t="shared" si="1"/>
        <v>3547.2</v>
      </c>
      <c r="E64" s="12">
        <f>ROUND((E5-D64)/C64,2)</f>
        <v>90.48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2A48-FCED-49FB-87F6-DD853FCF09ED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153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154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196605</v>
      </c>
      <c r="C15" s="15">
        <f t="shared" si="0"/>
        <v>94.2</v>
      </c>
      <c r="D15" s="15">
        <f t="shared" si="1"/>
        <v>7536</v>
      </c>
      <c r="E15" s="12">
        <f>ROUND((E5-D15)/C15,2)</f>
        <v>0.25</v>
      </c>
    </row>
    <row r="16" spans="1:9" ht="15.75" x14ac:dyDescent="0.25">
      <c r="A16" s="13" t="s">
        <v>19</v>
      </c>
      <c r="B16" s="14">
        <v>191291</v>
      </c>
      <c r="C16" s="15">
        <f t="shared" si="0"/>
        <v>91.66</v>
      </c>
      <c r="D16" s="15">
        <f t="shared" si="1"/>
        <v>7332.8</v>
      </c>
      <c r="E16" s="12">
        <f>ROUND((E5-D16)/C16,2)</f>
        <v>2.4700000000000002</v>
      </c>
    </row>
    <row r="17" spans="1:6" ht="15.75" x14ac:dyDescent="0.25">
      <c r="A17" s="13" t="s">
        <v>20</v>
      </c>
      <c r="B17" s="14">
        <v>185977</v>
      </c>
      <c r="C17" s="15">
        <f t="shared" si="0"/>
        <v>89.11</v>
      </c>
      <c r="D17" s="15">
        <f t="shared" si="1"/>
        <v>7128.8</v>
      </c>
      <c r="E17" s="12">
        <f>ROUND((E5-D17)/C17,2)</f>
        <v>4.83</v>
      </c>
    </row>
    <row r="18" spans="1:6" ht="15.75" x14ac:dyDescent="0.25">
      <c r="A18" s="13" t="s">
        <v>21</v>
      </c>
      <c r="B18" s="14">
        <v>180664</v>
      </c>
      <c r="C18" s="15">
        <f t="shared" si="0"/>
        <v>86.57</v>
      </c>
      <c r="D18" s="15">
        <f t="shared" si="1"/>
        <v>6925.6</v>
      </c>
      <c r="E18" s="12">
        <f>ROUND((E5-D18)/C18,2)</f>
        <v>7.32</v>
      </c>
    </row>
    <row r="19" spans="1:6" ht="15.75" x14ac:dyDescent="0.25">
      <c r="A19" s="13" t="s">
        <v>22</v>
      </c>
      <c r="B19" s="14">
        <v>175350</v>
      </c>
      <c r="C19" s="15">
        <f t="shared" si="0"/>
        <v>84.02</v>
      </c>
      <c r="D19" s="15">
        <f t="shared" si="1"/>
        <v>6721.6</v>
      </c>
      <c r="E19" s="12">
        <f>ROUND((E5-D19)/C19,2)</f>
        <v>9.9700000000000006</v>
      </c>
    </row>
    <row r="20" spans="1:6" ht="15.75" x14ac:dyDescent="0.25">
      <c r="A20" s="13" t="s">
        <v>23</v>
      </c>
      <c r="B20" s="14">
        <v>170036</v>
      </c>
      <c r="C20" s="15">
        <f t="shared" si="0"/>
        <v>81.47</v>
      </c>
      <c r="D20" s="15">
        <f t="shared" si="1"/>
        <v>6517.6</v>
      </c>
      <c r="E20" s="12">
        <f>ROUND((E5-D20)/C20,2)</f>
        <v>12.79</v>
      </c>
    </row>
    <row r="21" spans="1:6" ht="15.75" x14ac:dyDescent="0.25">
      <c r="A21" s="13" t="s">
        <v>24</v>
      </c>
      <c r="B21" s="14">
        <v>164722</v>
      </c>
      <c r="C21" s="15">
        <f t="shared" si="0"/>
        <v>78.930000000000007</v>
      </c>
      <c r="D21" s="15">
        <f t="shared" si="1"/>
        <v>6314.4</v>
      </c>
      <c r="E21" s="12">
        <f>ROUND((E5-D21)/C21,2)</f>
        <v>15.77</v>
      </c>
    </row>
    <row r="22" spans="1:6" ht="15.75" x14ac:dyDescent="0.25">
      <c r="A22" s="13" t="s">
        <v>25</v>
      </c>
      <c r="B22" s="14">
        <v>159408</v>
      </c>
      <c r="C22" s="15">
        <f t="shared" si="0"/>
        <v>76.38</v>
      </c>
      <c r="D22" s="15">
        <f t="shared" si="1"/>
        <v>6110.4</v>
      </c>
      <c r="E22" s="12">
        <f>ROUND((E5-D22)/C22,2)</f>
        <v>18.97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176183</v>
      </c>
      <c r="C27" s="15">
        <f t="shared" si="0"/>
        <v>84.42</v>
      </c>
      <c r="D27" s="15">
        <f t="shared" si="1"/>
        <v>6753.6</v>
      </c>
      <c r="E27" s="12">
        <f>ROUND((E5-D27)/C27,2)</f>
        <v>9.5399999999999991</v>
      </c>
    </row>
    <row r="28" spans="1:6" ht="15.75" x14ac:dyDescent="0.25">
      <c r="A28" s="13" t="s">
        <v>27</v>
      </c>
      <c r="B28" s="14">
        <v>171665</v>
      </c>
      <c r="C28" s="15">
        <f t="shared" si="0"/>
        <v>82.25</v>
      </c>
      <c r="D28" s="15">
        <f t="shared" si="1"/>
        <v>6580</v>
      </c>
      <c r="E28" s="12">
        <f>ROUND((E5-D28)/C28,2)</f>
        <v>11.91</v>
      </c>
    </row>
    <row r="29" spans="1:6" ht="15.75" x14ac:dyDescent="0.25">
      <c r="A29" s="13" t="s">
        <v>28</v>
      </c>
      <c r="B29" s="14">
        <v>167147</v>
      </c>
      <c r="C29" s="15">
        <f t="shared" si="0"/>
        <v>80.09</v>
      </c>
      <c r="D29" s="15">
        <f t="shared" si="1"/>
        <v>6407.2</v>
      </c>
      <c r="E29" s="12">
        <f>ROUND((E5-D29)/C29,2)</f>
        <v>14.38</v>
      </c>
    </row>
    <row r="30" spans="1:6" ht="15.75" x14ac:dyDescent="0.25">
      <c r="A30" s="13" t="s">
        <v>29</v>
      </c>
      <c r="B30" s="14">
        <v>162629</v>
      </c>
      <c r="C30" s="15">
        <f t="shared" si="0"/>
        <v>77.92</v>
      </c>
      <c r="D30" s="15">
        <f t="shared" si="1"/>
        <v>6233.6</v>
      </c>
      <c r="E30" s="12">
        <f>ROUND((E5-D30)/C30,2)</f>
        <v>17.010000000000002</v>
      </c>
    </row>
    <row r="31" spans="1:6" ht="15.75" x14ac:dyDescent="0.25">
      <c r="A31" s="13" t="s">
        <v>30</v>
      </c>
      <c r="B31" s="14">
        <v>158112</v>
      </c>
      <c r="C31" s="15">
        <f t="shared" si="0"/>
        <v>75.760000000000005</v>
      </c>
      <c r="D31" s="15">
        <f t="shared" si="1"/>
        <v>6060.8</v>
      </c>
      <c r="E31" s="12">
        <f>ROUND((E5-D31)/C31,2)</f>
        <v>19.78</v>
      </c>
    </row>
    <row r="32" spans="1:6" ht="15.75" x14ac:dyDescent="0.25">
      <c r="A32" s="13" t="s">
        <v>31</v>
      </c>
      <c r="B32" s="14">
        <v>153594</v>
      </c>
      <c r="C32" s="15">
        <f t="shared" si="0"/>
        <v>73.599999999999994</v>
      </c>
      <c r="D32" s="15">
        <f t="shared" si="1"/>
        <v>5888</v>
      </c>
      <c r="E32" s="12">
        <f>ROUND((E5-D32)/C32,2)</f>
        <v>22.71</v>
      </c>
    </row>
    <row r="33" spans="1:13" ht="15.75" x14ac:dyDescent="0.25">
      <c r="A33" s="13" t="s">
        <v>32</v>
      </c>
      <c r="B33" s="14">
        <v>149076</v>
      </c>
      <c r="C33" s="15">
        <f t="shared" si="0"/>
        <v>71.430000000000007</v>
      </c>
      <c r="D33" s="15">
        <f t="shared" si="1"/>
        <v>5714.4</v>
      </c>
      <c r="E33" s="12">
        <f>ROUND((E5-D33)/C33,2)</f>
        <v>25.83</v>
      </c>
      <c r="M33" s="1" t="s">
        <v>33</v>
      </c>
    </row>
    <row r="34" spans="1:13" ht="15.75" x14ac:dyDescent="0.25">
      <c r="A34" s="13" t="s">
        <v>34</v>
      </c>
      <c r="B34" s="14">
        <v>144558</v>
      </c>
      <c r="C34" s="15">
        <f t="shared" si="0"/>
        <v>69.27</v>
      </c>
      <c r="D34" s="15">
        <f t="shared" si="1"/>
        <v>5541.6</v>
      </c>
      <c r="E34" s="12">
        <f>ROUND((E5-D34)/C34,2)</f>
        <v>29.13</v>
      </c>
    </row>
    <row r="35" spans="1:13" ht="15.75" x14ac:dyDescent="0.25">
      <c r="A35" s="13" t="s">
        <v>35</v>
      </c>
      <c r="B35" s="14">
        <v>140040</v>
      </c>
      <c r="C35" s="15">
        <f t="shared" si="0"/>
        <v>67.099999999999994</v>
      </c>
      <c r="D35" s="15">
        <f t="shared" si="1"/>
        <v>5368</v>
      </c>
      <c r="E35" s="12">
        <f>ROUND((E5-D35)/C35,2)</f>
        <v>32.659999999999997</v>
      </c>
    </row>
    <row r="36" spans="1:13" ht="15.75" x14ac:dyDescent="0.25">
      <c r="A36" s="13" t="s">
        <v>71</v>
      </c>
      <c r="B36" s="14">
        <v>135522</v>
      </c>
      <c r="C36" s="15">
        <f t="shared" si="0"/>
        <v>64.94</v>
      </c>
      <c r="D36" s="15">
        <f t="shared" si="1"/>
        <v>5195.2</v>
      </c>
      <c r="E36" s="12">
        <f>ROUND((E5-D36)/C36,2)</f>
        <v>36.4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149091</v>
      </c>
      <c r="C41" s="15">
        <f t="shared" si="0"/>
        <v>71.44</v>
      </c>
      <c r="D41" s="15">
        <f t="shared" si="1"/>
        <v>5715.2</v>
      </c>
      <c r="E41" s="12">
        <f>ROUND((E5-D41)/C41,2)</f>
        <v>25.81</v>
      </c>
    </row>
    <row r="42" spans="1:13" ht="15.75" x14ac:dyDescent="0.25">
      <c r="A42" s="13" t="s">
        <v>38</v>
      </c>
      <c r="B42" s="14">
        <v>145268</v>
      </c>
      <c r="C42" s="15">
        <f t="shared" si="0"/>
        <v>69.61</v>
      </c>
      <c r="D42" s="15">
        <f t="shared" si="1"/>
        <v>5568.8</v>
      </c>
      <c r="E42" s="12">
        <f>ROUND((E5-D42)/C42,2)</f>
        <v>28.59</v>
      </c>
    </row>
    <row r="43" spans="1:13" ht="15.75" x14ac:dyDescent="0.25">
      <c r="A43" s="13" t="s">
        <v>39</v>
      </c>
      <c r="B43" s="14">
        <v>141445</v>
      </c>
      <c r="C43" s="15">
        <f t="shared" si="0"/>
        <v>67.77</v>
      </c>
      <c r="D43" s="15">
        <f t="shared" si="1"/>
        <v>5421.6</v>
      </c>
      <c r="E43" s="12">
        <f>ROUND((E5-D43)/C43,2)</f>
        <v>31.54</v>
      </c>
    </row>
    <row r="44" spans="1:13" ht="15.75" x14ac:dyDescent="0.25">
      <c r="A44" s="13" t="s">
        <v>40</v>
      </c>
      <c r="B44" s="14">
        <v>137622</v>
      </c>
      <c r="C44" s="15">
        <f t="shared" si="0"/>
        <v>65.94</v>
      </c>
      <c r="D44" s="15">
        <f t="shared" si="1"/>
        <v>5275.2</v>
      </c>
      <c r="E44" s="12">
        <f>ROUND((E5-D44)/C44,2)</f>
        <v>34.64</v>
      </c>
    </row>
    <row r="45" spans="1:13" ht="15.75" x14ac:dyDescent="0.25">
      <c r="A45" s="13" t="s">
        <v>41</v>
      </c>
      <c r="B45" s="14">
        <v>133799</v>
      </c>
      <c r="C45" s="15">
        <f t="shared" si="0"/>
        <v>64.11</v>
      </c>
      <c r="D45" s="15">
        <f t="shared" si="1"/>
        <v>5128.8</v>
      </c>
      <c r="E45" s="12">
        <f>ROUND((E5-D45)/C45,2)</f>
        <v>37.909999999999997</v>
      </c>
    </row>
    <row r="46" spans="1:13" ht="15.75" x14ac:dyDescent="0.25">
      <c r="A46" s="13" t="s">
        <v>42</v>
      </c>
      <c r="B46" s="14">
        <v>129976</v>
      </c>
      <c r="C46" s="15">
        <f t="shared" si="0"/>
        <v>62.28</v>
      </c>
      <c r="D46" s="15">
        <f t="shared" si="1"/>
        <v>4982.3999999999996</v>
      </c>
      <c r="E46" s="12">
        <f>ROUND((E5-D46)/C46,2)</f>
        <v>41.37</v>
      </c>
    </row>
    <row r="47" spans="1:13" ht="15.75" x14ac:dyDescent="0.25">
      <c r="A47" s="13" t="s">
        <v>43</v>
      </c>
      <c r="B47" s="14">
        <v>126153</v>
      </c>
      <c r="C47" s="15">
        <f t="shared" si="0"/>
        <v>60.45</v>
      </c>
      <c r="D47" s="15">
        <f t="shared" si="1"/>
        <v>4836</v>
      </c>
      <c r="E47" s="12">
        <f>ROUND((E5-D47)/C47,2)</f>
        <v>45.05</v>
      </c>
    </row>
    <row r="48" spans="1:13" ht="15.75" x14ac:dyDescent="0.25">
      <c r="A48" s="13" t="s">
        <v>44</v>
      </c>
      <c r="B48" s="14">
        <v>122330</v>
      </c>
      <c r="C48" s="15">
        <f t="shared" si="0"/>
        <v>58.62</v>
      </c>
      <c r="D48" s="15">
        <f t="shared" si="1"/>
        <v>4689.6000000000004</v>
      </c>
      <c r="E48" s="12">
        <f>ROUND((E5-D48)/C48,2)</f>
        <v>48.95</v>
      </c>
    </row>
    <row r="49" spans="1:6" ht="15.75" x14ac:dyDescent="0.25">
      <c r="A49" s="13" t="s">
        <v>45</v>
      </c>
      <c r="B49" s="14">
        <v>118507</v>
      </c>
      <c r="C49" s="15">
        <f t="shared" si="0"/>
        <v>56.78</v>
      </c>
      <c r="D49" s="15">
        <f t="shared" si="1"/>
        <v>4542.3999999999996</v>
      </c>
      <c r="E49" s="12">
        <f>ROUND((E5-D49)/C49,2)</f>
        <v>53.13</v>
      </c>
    </row>
    <row r="50" spans="1:6" ht="15.75" x14ac:dyDescent="0.25">
      <c r="A50" s="13" t="s">
        <v>46</v>
      </c>
      <c r="B50" s="14">
        <v>114684</v>
      </c>
      <c r="C50" s="15">
        <f t="shared" si="0"/>
        <v>54.95</v>
      </c>
      <c r="D50" s="15">
        <f t="shared" si="1"/>
        <v>4396</v>
      </c>
      <c r="E50" s="12">
        <f>ROUND((E5-D50)/C50,2)</f>
        <v>57.57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125378</v>
      </c>
      <c r="C55" s="15">
        <f t="shared" si="0"/>
        <v>60.08</v>
      </c>
      <c r="D55" s="15">
        <f t="shared" si="1"/>
        <v>4806.3999999999996</v>
      </c>
      <c r="E55" s="12">
        <f>ROUND((E5-D55)/C55,2)</f>
        <v>45.82</v>
      </c>
    </row>
    <row r="56" spans="1:6" ht="15.75" x14ac:dyDescent="0.25">
      <c r="A56" s="13" t="s">
        <v>48</v>
      </c>
      <c r="B56" s="14">
        <v>122163</v>
      </c>
      <c r="C56" s="15">
        <f t="shared" si="0"/>
        <v>58.54</v>
      </c>
      <c r="D56" s="15">
        <f t="shared" si="1"/>
        <v>4683.2</v>
      </c>
      <c r="E56" s="12">
        <f>ROUND((E5-D56)/C56,2)</f>
        <v>49.13</v>
      </c>
    </row>
    <row r="57" spans="1:6" ht="15.75" x14ac:dyDescent="0.25">
      <c r="A57" s="13" t="s">
        <v>49</v>
      </c>
      <c r="B57" s="14">
        <v>118948</v>
      </c>
      <c r="C57" s="15">
        <f t="shared" si="0"/>
        <v>56.99</v>
      </c>
      <c r="D57" s="15">
        <f t="shared" si="1"/>
        <v>4559.2</v>
      </c>
      <c r="E57" s="12">
        <f>ROUND((E5-D57)/C57,2)</f>
        <v>52.64</v>
      </c>
    </row>
    <row r="58" spans="1:6" ht="15.75" x14ac:dyDescent="0.25">
      <c r="A58" s="13" t="s">
        <v>50</v>
      </c>
      <c r="B58" s="14">
        <v>115733</v>
      </c>
      <c r="C58" s="15">
        <f t="shared" si="0"/>
        <v>55.45</v>
      </c>
      <c r="D58" s="15">
        <f t="shared" si="1"/>
        <v>4436</v>
      </c>
      <c r="E58" s="12">
        <f>ROUND((E5-D58)/C58,2)</f>
        <v>56.32</v>
      </c>
    </row>
    <row r="59" spans="1:6" ht="15.75" x14ac:dyDescent="0.25">
      <c r="A59" s="13" t="s">
        <v>51</v>
      </c>
      <c r="B59" s="14">
        <v>112518</v>
      </c>
      <c r="C59" s="15">
        <f t="shared" si="0"/>
        <v>53.91</v>
      </c>
      <c r="D59" s="15">
        <f t="shared" si="1"/>
        <v>4312.8</v>
      </c>
      <c r="E59" s="12">
        <f>ROUND((E5-D59)/C59,2)</f>
        <v>60.22</v>
      </c>
    </row>
    <row r="60" spans="1:6" ht="15.75" x14ac:dyDescent="0.25">
      <c r="A60" s="13" t="s">
        <v>52</v>
      </c>
      <c r="B60" s="14">
        <v>109303</v>
      </c>
      <c r="C60" s="15">
        <f t="shared" si="0"/>
        <v>52.37</v>
      </c>
      <c r="D60" s="15">
        <f t="shared" si="1"/>
        <v>4189.6000000000004</v>
      </c>
      <c r="E60" s="12">
        <f>ROUND((E5-D60)/C60,2)</f>
        <v>64.34</v>
      </c>
    </row>
    <row r="61" spans="1:6" ht="15.75" x14ac:dyDescent="0.25">
      <c r="A61" s="13" t="s">
        <v>53</v>
      </c>
      <c r="B61" s="14">
        <v>106088</v>
      </c>
      <c r="C61" s="15">
        <f t="shared" si="0"/>
        <v>50.83</v>
      </c>
      <c r="D61" s="15">
        <f t="shared" si="1"/>
        <v>4066.4</v>
      </c>
      <c r="E61" s="12">
        <f>ROUND((E5-D61)/C61,2)</f>
        <v>68.72</v>
      </c>
    </row>
    <row r="62" spans="1:6" ht="15.75" x14ac:dyDescent="0.25">
      <c r="A62" s="13" t="s">
        <v>54</v>
      </c>
      <c r="B62" s="14">
        <v>102873</v>
      </c>
      <c r="C62" s="15">
        <f t="shared" si="0"/>
        <v>49.29</v>
      </c>
      <c r="D62" s="15">
        <f t="shared" si="1"/>
        <v>3943.2</v>
      </c>
      <c r="E62" s="12">
        <f>ROUND((E5-D62)/C62,2)</f>
        <v>73.36</v>
      </c>
    </row>
    <row r="63" spans="1:6" ht="15.75" x14ac:dyDescent="0.25">
      <c r="A63" s="13" t="s">
        <v>55</v>
      </c>
      <c r="B63" s="14">
        <v>99658</v>
      </c>
      <c r="C63" s="15">
        <f t="shared" si="0"/>
        <v>47.75</v>
      </c>
      <c r="D63" s="15">
        <f t="shared" si="1"/>
        <v>3820</v>
      </c>
      <c r="E63" s="12">
        <f>ROUND((E5-D63)/C63,2)</f>
        <v>78.31</v>
      </c>
    </row>
    <row r="64" spans="1:6" ht="15.75" x14ac:dyDescent="0.25">
      <c r="A64" s="13" t="s">
        <v>56</v>
      </c>
      <c r="B64" s="14">
        <v>96443</v>
      </c>
      <c r="C64" s="15">
        <f t="shared" si="0"/>
        <v>46.21</v>
      </c>
      <c r="D64" s="15">
        <f t="shared" si="1"/>
        <v>3696.8</v>
      </c>
      <c r="E64" s="12">
        <f>ROUND((E5-D64)/C64,2)</f>
        <v>83.58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5DD8-B7C3-417C-98A3-5862E1743765}">
  <dimension ref="A1:M68"/>
  <sheetViews>
    <sheetView workbookViewId="0">
      <selection activeCell="A3" sqref="A3:E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155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156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195692</v>
      </c>
      <c r="C14" s="15">
        <f t="shared" ref="C14:C64" si="0">ROUND(B14/2087,2)</f>
        <v>93.77</v>
      </c>
      <c r="D14" s="15">
        <f t="shared" ref="D14:D64" si="1">ROUND(C14*80,2)</f>
        <v>7501.6</v>
      </c>
      <c r="E14" s="12">
        <f>ROUND((E5-D14)/C14,2)</f>
        <v>0.61</v>
      </c>
    </row>
    <row r="15" spans="1:9" ht="15.75" x14ac:dyDescent="0.25">
      <c r="A15" s="13" t="s">
        <v>18</v>
      </c>
      <c r="B15" s="14">
        <v>190542</v>
      </c>
      <c r="C15" s="15">
        <f t="shared" si="0"/>
        <v>91.3</v>
      </c>
      <c r="D15" s="15">
        <f t="shared" si="1"/>
        <v>7304</v>
      </c>
      <c r="E15" s="12">
        <f>ROUND((E5-D15)/C15,2)</f>
        <v>2.8</v>
      </c>
    </row>
    <row r="16" spans="1:9" ht="15.75" x14ac:dyDescent="0.25">
      <c r="A16" s="13" t="s">
        <v>19</v>
      </c>
      <c r="B16" s="14">
        <v>185392</v>
      </c>
      <c r="C16" s="15">
        <f t="shared" si="0"/>
        <v>88.83</v>
      </c>
      <c r="D16" s="15">
        <f t="shared" si="1"/>
        <v>7106.4</v>
      </c>
      <c r="E16" s="12">
        <f>ROUND((E5-D16)/C16,2)</f>
        <v>5.0999999999999996</v>
      </c>
    </row>
    <row r="17" spans="1:6" ht="15.75" x14ac:dyDescent="0.25">
      <c r="A17" s="13" t="s">
        <v>20</v>
      </c>
      <c r="B17" s="14">
        <v>180242</v>
      </c>
      <c r="C17" s="15">
        <f t="shared" si="0"/>
        <v>86.36</v>
      </c>
      <c r="D17" s="15">
        <f t="shared" si="1"/>
        <v>6908.8</v>
      </c>
      <c r="E17" s="12">
        <f>ROUND((E5-D17)/C17,2)</f>
        <v>7.53</v>
      </c>
    </row>
    <row r="18" spans="1:6" ht="15.75" x14ac:dyDescent="0.25">
      <c r="A18" s="13" t="s">
        <v>21</v>
      </c>
      <c r="B18" s="14">
        <v>175092</v>
      </c>
      <c r="C18" s="15">
        <f t="shared" si="0"/>
        <v>83.9</v>
      </c>
      <c r="D18" s="15">
        <f t="shared" si="1"/>
        <v>6712</v>
      </c>
      <c r="E18" s="12">
        <f>ROUND((E5-D18)/C18,2)</f>
        <v>10.1</v>
      </c>
    </row>
    <row r="19" spans="1:6" ht="15.75" x14ac:dyDescent="0.25">
      <c r="A19" s="13" t="s">
        <v>22</v>
      </c>
      <c r="B19" s="14">
        <v>169942</v>
      </c>
      <c r="C19" s="15">
        <f t="shared" si="0"/>
        <v>81.430000000000007</v>
      </c>
      <c r="D19" s="15">
        <f t="shared" si="1"/>
        <v>6514.4</v>
      </c>
      <c r="E19" s="12">
        <f>ROUND((E5-D19)/C19,2)</f>
        <v>12.83</v>
      </c>
    </row>
    <row r="20" spans="1:6" ht="15.75" x14ac:dyDescent="0.25">
      <c r="A20" s="13" t="s">
        <v>23</v>
      </c>
      <c r="B20" s="14">
        <v>164792</v>
      </c>
      <c r="C20" s="15">
        <f t="shared" si="0"/>
        <v>78.959999999999994</v>
      </c>
      <c r="D20" s="15">
        <f t="shared" si="1"/>
        <v>6316.8</v>
      </c>
      <c r="E20" s="12">
        <f>ROUND((E5-D20)/C20,2)</f>
        <v>15.73</v>
      </c>
    </row>
    <row r="21" spans="1:6" ht="15.75" x14ac:dyDescent="0.25">
      <c r="A21" s="13" t="s">
        <v>24</v>
      </c>
      <c r="B21" s="14">
        <v>159642</v>
      </c>
      <c r="C21" s="15">
        <f t="shared" si="0"/>
        <v>76.489999999999995</v>
      </c>
      <c r="D21" s="15">
        <f t="shared" si="1"/>
        <v>6119.2</v>
      </c>
      <c r="E21" s="12">
        <f>ROUND((E5-D21)/C21,2)</f>
        <v>18.829999999999998</v>
      </c>
    </row>
    <row r="22" spans="1:6" ht="15.75" x14ac:dyDescent="0.25">
      <c r="A22" s="13" t="s">
        <v>25</v>
      </c>
      <c r="B22" s="14">
        <v>154492</v>
      </c>
      <c r="C22" s="15">
        <f t="shared" si="0"/>
        <v>74.03</v>
      </c>
      <c r="D22" s="15">
        <f t="shared" si="1"/>
        <v>5922.4</v>
      </c>
      <c r="E22" s="12">
        <f>ROUND((E5-D22)/C22,2)</f>
        <v>22.11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170750</v>
      </c>
      <c r="C27" s="15">
        <f t="shared" si="0"/>
        <v>81.819999999999993</v>
      </c>
      <c r="D27" s="15">
        <f t="shared" si="1"/>
        <v>6545.6</v>
      </c>
      <c r="E27" s="12">
        <f>ROUND((E5-D27)/C27,2)</f>
        <v>12.39</v>
      </c>
    </row>
    <row r="28" spans="1:6" ht="15.75" x14ac:dyDescent="0.25">
      <c r="A28" s="13" t="s">
        <v>27</v>
      </c>
      <c r="B28" s="14">
        <v>166371</v>
      </c>
      <c r="C28" s="15">
        <f t="shared" si="0"/>
        <v>79.72</v>
      </c>
      <c r="D28" s="15">
        <f t="shared" si="1"/>
        <v>6377.6</v>
      </c>
      <c r="E28" s="12">
        <f>ROUND((E5-D28)/C28,2)</f>
        <v>14.82</v>
      </c>
    </row>
    <row r="29" spans="1:6" ht="15.75" x14ac:dyDescent="0.25">
      <c r="A29" s="13" t="s">
        <v>28</v>
      </c>
      <c r="B29" s="14">
        <v>161992</v>
      </c>
      <c r="C29" s="15">
        <f t="shared" si="0"/>
        <v>77.62</v>
      </c>
      <c r="D29" s="15">
        <f t="shared" si="1"/>
        <v>6209.6</v>
      </c>
      <c r="E29" s="12">
        <f>ROUND((E5-D29)/C29,2)</f>
        <v>17.39</v>
      </c>
    </row>
    <row r="30" spans="1:6" ht="15.75" x14ac:dyDescent="0.25">
      <c r="A30" s="13" t="s">
        <v>29</v>
      </c>
      <c r="B30" s="14">
        <v>157614</v>
      </c>
      <c r="C30" s="15">
        <f t="shared" si="0"/>
        <v>75.52</v>
      </c>
      <c r="D30" s="15">
        <f t="shared" si="1"/>
        <v>6041.6</v>
      </c>
      <c r="E30" s="12">
        <f>ROUND((E5-D30)/C30,2)</f>
        <v>20.100000000000001</v>
      </c>
    </row>
    <row r="31" spans="1:6" ht="15.75" x14ac:dyDescent="0.25">
      <c r="A31" s="13" t="s">
        <v>30</v>
      </c>
      <c r="B31" s="14">
        <v>153235</v>
      </c>
      <c r="C31" s="15">
        <f t="shared" si="0"/>
        <v>73.42</v>
      </c>
      <c r="D31" s="15">
        <f t="shared" si="1"/>
        <v>5873.6</v>
      </c>
      <c r="E31" s="12">
        <f>ROUND((E5-D31)/C31,2)</f>
        <v>22.96</v>
      </c>
    </row>
    <row r="32" spans="1:6" ht="15.75" x14ac:dyDescent="0.25">
      <c r="A32" s="13" t="s">
        <v>31</v>
      </c>
      <c r="B32" s="14">
        <v>148857</v>
      </c>
      <c r="C32" s="15">
        <f t="shared" si="0"/>
        <v>71.33</v>
      </c>
      <c r="D32" s="15">
        <f t="shared" si="1"/>
        <v>5706.4</v>
      </c>
      <c r="E32" s="12">
        <f>ROUND((E5-D32)/C32,2)</f>
        <v>25.98</v>
      </c>
    </row>
    <row r="33" spans="1:13" ht="15.75" x14ac:dyDescent="0.25">
      <c r="A33" s="13" t="s">
        <v>32</v>
      </c>
      <c r="B33" s="14">
        <v>144478</v>
      </c>
      <c r="C33" s="15">
        <f t="shared" si="0"/>
        <v>69.23</v>
      </c>
      <c r="D33" s="15">
        <f t="shared" si="1"/>
        <v>5538.4</v>
      </c>
      <c r="E33" s="12">
        <f>ROUND((E5-D33)/C33,2)</f>
        <v>29.19</v>
      </c>
      <c r="M33" s="1" t="s">
        <v>33</v>
      </c>
    </row>
    <row r="34" spans="1:13" ht="15.75" x14ac:dyDescent="0.25">
      <c r="A34" s="13" t="s">
        <v>34</v>
      </c>
      <c r="B34" s="14">
        <v>140099</v>
      </c>
      <c r="C34" s="15">
        <f t="shared" si="0"/>
        <v>67.13</v>
      </c>
      <c r="D34" s="15">
        <f t="shared" si="1"/>
        <v>5370.4</v>
      </c>
      <c r="E34" s="12">
        <f>ROUND((E5-D34)/C34,2)</f>
        <v>32.61</v>
      </c>
    </row>
    <row r="35" spans="1:13" ht="15.75" x14ac:dyDescent="0.25">
      <c r="A35" s="13" t="s">
        <v>35</v>
      </c>
      <c r="B35" s="14">
        <v>135721</v>
      </c>
      <c r="C35" s="15">
        <f t="shared" si="0"/>
        <v>65.03</v>
      </c>
      <c r="D35" s="15">
        <f t="shared" si="1"/>
        <v>5202.3999999999996</v>
      </c>
      <c r="E35" s="12">
        <f>ROUND((E5-D35)/C35,2)</f>
        <v>36.24</v>
      </c>
    </row>
    <row r="36" spans="1:13" ht="15.75" x14ac:dyDescent="0.25">
      <c r="A36" s="13" t="s">
        <v>71</v>
      </c>
      <c r="B36" s="14">
        <v>131342</v>
      </c>
      <c r="C36" s="15">
        <f t="shared" si="0"/>
        <v>62.93</v>
      </c>
      <c r="D36" s="15">
        <f t="shared" si="1"/>
        <v>5034.3999999999996</v>
      </c>
      <c r="E36" s="12">
        <f>ROUND((E5-D36)/C36,2)</f>
        <v>40.119999999999997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144493</v>
      </c>
      <c r="C41" s="15">
        <f t="shared" si="0"/>
        <v>69.23</v>
      </c>
      <c r="D41" s="15">
        <f t="shared" si="1"/>
        <v>5538.4</v>
      </c>
      <c r="E41" s="12">
        <f>ROUND((E5-D41)/C41,2)</f>
        <v>29.19</v>
      </c>
    </row>
    <row r="42" spans="1:13" ht="15.75" x14ac:dyDescent="0.25">
      <c r="A42" s="13" t="s">
        <v>38</v>
      </c>
      <c r="B42" s="14">
        <v>140787</v>
      </c>
      <c r="C42" s="15">
        <f t="shared" si="0"/>
        <v>67.459999999999994</v>
      </c>
      <c r="D42" s="15">
        <f t="shared" si="1"/>
        <v>5396.8</v>
      </c>
      <c r="E42" s="12">
        <f>ROUND((E5-D42)/C42,2)</f>
        <v>32.049999999999997</v>
      </c>
    </row>
    <row r="43" spans="1:13" ht="15.75" x14ac:dyDescent="0.25">
      <c r="A43" s="13" t="s">
        <v>39</v>
      </c>
      <c r="B43" s="14">
        <v>137082</v>
      </c>
      <c r="C43" s="15">
        <f t="shared" si="0"/>
        <v>65.680000000000007</v>
      </c>
      <c r="D43" s="15">
        <f t="shared" si="1"/>
        <v>5254.4</v>
      </c>
      <c r="E43" s="12">
        <f>ROUND((E5-D43)/C43,2)</f>
        <v>35.090000000000003</v>
      </c>
    </row>
    <row r="44" spans="1:13" ht="15.75" x14ac:dyDescent="0.25">
      <c r="A44" s="13" t="s">
        <v>40</v>
      </c>
      <c r="B44" s="14">
        <v>133377</v>
      </c>
      <c r="C44" s="15">
        <f t="shared" si="0"/>
        <v>63.91</v>
      </c>
      <c r="D44" s="15">
        <f t="shared" si="1"/>
        <v>5112.8</v>
      </c>
      <c r="E44" s="12">
        <f>ROUND((E5-D44)/C44,2)</f>
        <v>38.28</v>
      </c>
    </row>
    <row r="45" spans="1:13" ht="15.75" x14ac:dyDescent="0.25">
      <c r="A45" s="13" t="s">
        <v>41</v>
      </c>
      <c r="B45" s="14">
        <v>129672</v>
      </c>
      <c r="C45" s="15">
        <f t="shared" si="0"/>
        <v>62.13</v>
      </c>
      <c r="D45" s="15">
        <f t="shared" si="1"/>
        <v>4970.3999999999996</v>
      </c>
      <c r="E45" s="12">
        <f>ROUND((E5-D45)/C45,2)</f>
        <v>41.67</v>
      </c>
    </row>
    <row r="46" spans="1:13" ht="15.75" x14ac:dyDescent="0.25">
      <c r="A46" s="13" t="s">
        <v>42</v>
      </c>
      <c r="B46" s="14">
        <v>125967</v>
      </c>
      <c r="C46" s="15">
        <f t="shared" si="0"/>
        <v>60.36</v>
      </c>
      <c r="D46" s="15">
        <f t="shared" si="1"/>
        <v>4828.8</v>
      </c>
      <c r="E46" s="12">
        <f>ROUND((E5-D46)/C46,2)</f>
        <v>45.24</v>
      </c>
    </row>
    <row r="47" spans="1:13" ht="15.75" x14ac:dyDescent="0.25">
      <c r="A47" s="13" t="s">
        <v>43</v>
      </c>
      <c r="B47" s="14">
        <v>122262</v>
      </c>
      <c r="C47" s="15">
        <f t="shared" si="0"/>
        <v>58.58</v>
      </c>
      <c r="D47" s="15">
        <f t="shared" si="1"/>
        <v>4686.3999999999996</v>
      </c>
      <c r="E47" s="12">
        <f>ROUND((E5-D47)/C47,2)</f>
        <v>49.04</v>
      </c>
    </row>
    <row r="48" spans="1:13" ht="15.75" x14ac:dyDescent="0.25">
      <c r="A48" s="13" t="s">
        <v>44</v>
      </c>
      <c r="B48" s="14">
        <v>118557</v>
      </c>
      <c r="C48" s="15">
        <f t="shared" si="0"/>
        <v>56.81</v>
      </c>
      <c r="D48" s="15">
        <f t="shared" si="1"/>
        <v>4544.8</v>
      </c>
      <c r="E48" s="12">
        <f>ROUND((E5-D48)/C48,2)</f>
        <v>53.06</v>
      </c>
    </row>
    <row r="49" spans="1:6" ht="15.75" x14ac:dyDescent="0.25">
      <c r="A49" s="13" t="s">
        <v>45</v>
      </c>
      <c r="B49" s="14">
        <v>114852</v>
      </c>
      <c r="C49" s="15">
        <f t="shared" si="0"/>
        <v>55.03</v>
      </c>
      <c r="D49" s="15">
        <f t="shared" si="1"/>
        <v>4402.3999999999996</v>
      </c>
      <c r="E49" s="12">
        <f>ROUND((E5-D49)/C49,2)</f>
        <v>57.37</v>
      </c>
    </row>
    <row r="50" spans="1:6" ht="15.75" x14ac:dyDescent="0.25">
      <c r="A50" s="13" t="s">
        <v>46</v>
      </c>
      <c r="B50" s="14">
        <v>111147</v>
      </c>
      <c r="C50" s="15">
        <f t="shared" si="0"/>
        <v>53.26</v>
      </c>
      <c r="D50" s="15">
        <f t="shared" si="1"/>
        <v>4260.8</v>
      </c>
      <c r="E50" s="12">
        <f>ROUND((E5-D50)/C50,2)</f>
        <v>61.93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121511</v>
      </c>
      <c r="C55" s="15">
        <f t="shared" si="0"/>
        <v>58.22</v>
      </c>
      <c r="D55" s="15">
        <f t="shared" si="1"/>
        <v>4657.6000000000004</v>
      </c>
      <c r="E55" s="12">
        <f>ROUND((E5-D55)/C55,2)</f>
        <v>49.84</v>
      </c>
    </row>
    <row r="56" spans="1:6" ht="15.75" x14ac:dyDescent="0.25">
      <c r="A56" s="13" t="s">
        <v>48</v>
      </c>
      <c r="B56" s="14">
        <v>118396</v>
      </c>
      <c r="C56" s="15">
        <f t="shared" si="0"/>
        <v>56.73</v>
      </c>
      <c r="D56" s="15">
        <f t="shared" si="1"/>
        <v>4538.3999999999996</v>
      </c>
      <c r="E56" s="12">
        <f>ROUND((E5-D56)/C56,2)</f>
        <v>53.25</v>
      </c>
    </row>
    <row r="57" spans="1:6" ht="15.75" x14ac:dyDescent="0.25">
      <c r="A57" s="13" t="s">
        <v>49</v>
      </c>
      <c r="B57" s="14">
        <v>115280</v>
      </c>
      <c r="C57" s="15">
        <f t="shared" si="0"/>
        <v>55.24</v>
      </c>
      <c r="D57" s="15">
        <f t="shared" si="1"/>
        <v>4419.2</v>
      </c>
      <c r="E57" s="12">
        <f>ROUND((E5-D57)/C57,2)</f>
        <v>56.84</v>
      </c>
    </row>
    <row r="58" spans="1:6" ht="15.75" x14ac:dyDescent="0.25">
      <c r="A58" s="13" t="s">
        <v>50</v>
      </c>
      <c r="B58" s="14">
        <v>112164</v>
      </c>
      <c r="C58" s="15">
        <f t="shared" si="0"/>
        <v>53.74</v>
      </c>
      <c r="D58" s="15">
        <f t="shared" si="1"/>
        <v>4299.2</v>
      </c>
      <c r="E58" s="12">
        <f>ROUND((E5-D58)/C58,2)</f>
        <v>60.66</v>
      </c>
    </row>
    <row r="59" spans="1:6" ht="15.75" x14ac:dyDescent="0.25">
      <c r="A59" s="13" t="s">
        <v>51</v>
      </c>
      <c r="B59" s="14">
        <v>109048</v>
      </c>
      <c r="C59" s="15">
        <f t="shared" si="0"/>
        <v>52.25</v>
      </c>
      <c r="D59" s="15">
        <f t="shared" si="1"/>
        <v>4180</v>
      </c>
      <c r="E59" s="12">
        <f>ROUND((E5-D59)/C59,2)</f>
        <v>64.67</v>
      </c>
    </row>
    <row r="60" spans="1:6" ht="15.75" x14ac:dyDescent="0.25">
      <c r="A60" s="13" t="s">
        <v>52</v>
      </c>
      <c r="B60" s="14">
        <v>105932</v>
      </c>
      <c r="C60" s="15">
        <f t="shared" si="0"/>
        <v>50.76</v>
      </c>
      <c r="D60" s="15">
        <f t="shared" si="1"/>
        <v>4060.8</v>
      </c>
      <c r="E60" s="12">
        <f>ROUND((E5-D60)/C60,2)</f>
        <v>68.92</v>
      </c>
    </row>
    <row r="61" spans="1:6" ht="15.75" x14ac:dyDescent="0.25">
      <c r="A61" s="13" t="s">
        <v>53</v>
      </c>
      <c r="B61" s="14">
        <v>102816</v>
      </c>
      <c r="C61" s="15">
        <f t="shared" si="0"/>
        <v>49.26</v>
      </c>
      <c r="D61" s="15">
        <f t="shared" si="1"/>
        <v>3940.8</v>
      </c>
      <c r="E61" s="12">
        <f>ROUND((E5-D61)/C61,2)</f>
        <v>73.459999999999994</v>
      </c>
    </row>
    <row r="62" spans="1:6" ht="15.75" x14ac:dyDescent="0.25">
      <c r="A62" s="13" t="s">
        <v>54</v>
      </c>
      <c r="B62" s="14">
        <v>99700</v>
      </c>
      <c r="C62" s="15">
        <f t="shared" si="0"/>
        <v>47.77</v>
      </c>
      <c r="D62" s="15">
        <f t="shared" si="1"/>
        <v>3821.6</v>
      </c>
      <c r="E62" s="12">
        <f>ROUND((E5-D62)/C62,2)</f>
        <v>78.239999999999995</v>
      </c>
    </row>
    <row r="63" spans="1:6" ht="15.75" x14ac:dyDescent="0.25">
      <c r="A63" s="13" t="s">
        <v>55</v>
      </c>
      <c r="B63" s="14">
        <v>96584</v>
      </c>
      <c r="C63" s="15">
        <f t="shared" si="0"/>
        <v>46.28</v>
      </c>
      <c r="D63" s="15">
        <f t="shared" si="1"/>
        <v>3702.4</v>
      </c>
      <c r="E63" s="12">
        <f>ROUND((E5-D63)/C63,2)</f>
        <v>83.34</v>
      </c>
    </row>
    <row r="64" spans="1:6" ht="15.75" x14ac:dyDescent="0.25">
      <c r="A64" s="13" t="s">
        <v>56</v>
      </c>
      <c r="B64" s="14">
        <v>93468</v>
      </c>
      <c r="C64" s="15">
        <f t="shared" si="0"/>
        <v>44.79</v>
      </c>
      <c r="D64" s="15">
        <f t="shared" si="1"/>
        <v>3583.2</v>
      </c>
      <c r="E64" s="12">
        <f>ROUND((E5-D64)/C64,2)</f>
        <v>88.77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3950-DFBA-45DF-A150-EDD1AFD74C2A}">
  <dimension ref="A1:M68"/>
  <sheetViews>
    <sheetView workbookViewId="0">
      <selection activeCell="C9" sqref="C9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157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158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7401.6</v>
      </c>
    </row>
    <row r="6" spans="1:9" x14ac:dyDescent="0.2">
      <c r="A6" s="31" t="s">
        <v>5</v>
      </c>
      <c r="B6" s="31"/>
      <c r="C6" s="31"/>
      <c r="D6" s="31"/>
      <c r="E6" s="3">
        <f>C13</f>
        <v>92.52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193087</v>
      </c>
      <c r="C13" s="15">
        <f>ROUND(B13/2087,2)</f>
        <v>92.52</v>
      </c>
      <c r="D13" s="15">
        <f>ROUND(C13*80,2)</f>
        <v>7401.6</v>
      </c>
      <c r="E13" s="12">
        <v>0</v>
      </c>
    </row>
    <row r="14" spans="1:9" ht="15.75" x14ac:dyDescent="0.25">
      <c r="A14" s="13" t="s">
        <v>17</v>
      </c>
      <c r="B14" s="14">
        <v>188135</v>
      </c>
      <c r="C14" s="15">
        <f t="shared" ref="C14:C64" si="0">ROUND(B14/2087,2)</f>
        <v>90.15</v>
      </c>
      <c r="D14" s="15">
        <f t="shared" ref="D14:D64" si="1">ROUND(C14*80,2)</f>
        <v>7212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183184</v>
      </c>
      <c r="C15" s="15">
        <f t="shared" si="0"/>
        <v>87.77</v>
      </c>
      <c r="D15" s="15">
        <f t="shared" si="1"/>
        <v>7021.6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178233</v>
      </c>
      <c r="C16" s="15">
        <f t="shared" si="0"/>
        <v>85.4</v>
      </c>
      <c r="D16" s="15">
        <f t="shared" si="1"/>
        <v>6832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173282</v>
      </c>
      <c r="C17" s="15">
        <f t="shared" si="0"/>
        <v>83.03</v>
      </c>
      <c r="D17" s="15">
        <f t="shared" si="1"/>
        <v>6642.4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168331</v>
      </c>
      <c r="C18" s="15">
        <f t="shared" si="0"/>
        <v>80.66</v>
      </c>
      <c r="D18" s="15">
        <f t="shared" si="1"/>
        <v>6452.8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163380</v>
      </c>
      <c r="C19" s="15">
        <f t="shared" si="0"/>
        <v>78.28</v>
      </c>
      <c r="D19" s="15">
        <f t="shared" si="1"/>
        <v>6262.4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158429</v>
      </c>
      <c r="C20" s="15">
        <f t="shared" si="0"/>
        <v>75.91</v>
      </c>
      <c r="D20" s="15">
        <f t="shared" si="1"/>
        <v>6072.8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153478</v>
      </c>
      <c r="C21" s="15">
        <f t="shared" si="0"/>
        <v>73.540000000000006</v>
      </c>
      <c r="D21" s="15">
        <f t="shared" si="1"/>
        <v>5883.2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148526</v>
      </c>
      <c r="C22" s="15">
        <f t="shared" si="0"/>
        <v>71.17</v>
      </c>
      <c r="D22" s="15">
        <f t="shared" si="1"/>
        <v>5693.6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164157</v>
      </c>
      <c r="C27" s="15">
        <f t="shared" si="0"/>
        <v>78.66</v>
      </c>
      <c r="D27" s="15">
        <f t="shared" si="1"/>
        <v>6292.8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159947</v>
      </c>
      <c r="C28" s="15">
        <f t="shared" si="0"/>
        <v>76.64</v>
      </c>
      <c r="D28" s="15">
        <f t="shared" si="1"/>
        <v>6131.2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155738</v>
      </c>
      <c r="C29" s="15">
        <f t="shared" si="0"/>
        <v>74.62</v>
      </c>
      <c r="D29" s="15">
        <f t="shared" si="1"/>
        <v>5969.6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151528</v>
      </c>
      <c r="C30" s="15">
        <f t="shared" si="0"/>
        <v>72.61</v>
      </c>
      <c r="D30" s="15">
        <f t="shared" si="1"/>
        <v>5808.8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147318</v>
      </c>
      <c r="C31" s="15">
        <f t="shared" si="0"/>
        <v>70.59</v>
      </c>
      <c r="D31" s="15">
        <f t="shared" si="1"/>
        <v>5647.2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143109</v>
      </c>
      <c r="C32" s="15">
        <f t="shared" si="0"/>
        <v>68.569999999999993</v>
      </c>
      <c r="D32" s="15">
        <f t="shared" si="1"/>
        <v>5485.6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138899</v>
      </c>
      <c r="C33" s="15">
        <f t="shared" si="0"/>
        <v>66.55</v>
      </c>
      <c r="D33" s="15">
        <f t="shared" si="1"/>
        <v>5324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134690</v>
      </c>
      <c r="C34" s="15">
        <f t="shared" si="0"/>
        <v>64.540000000000006</v>
      </c>
      <c r="D34" s="15">
        <f t="shared" si="1"/>
        <v>5163.2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130480</v>
      </c>
      <c r="C35" s="15">
        <f t="shared" si="0"/>
        <v>62.52</v>
      </c>
      <c r="D35" s="15">
        <f t="shared" si="1"/>
        <v>5001.6000000000004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126271</v>
      </c>
      <c r="C36" s="15">
        <f t="shared" si="0"/>
        <v>60.5</v>
      </c>
      <c r="D36" s="15">
        <f t="shared" si="1"/>
        <v>4840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138913</v>
      </c>
      <c r="C41" s="15">
        <f t="shared" si="0"/>
        <v>66.56</v>
      </c>
      <c r="D41" s="15">
        <f t="shared" si="1"/>
        <v>5324.8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135351</v>
      </c>
      <c r="C42" s="15">
        <f t="shared" si="0"/>
        <v>64.849999999999994</v>
      </c>
      <c r="D42" s="15">
        <f t="shared" si="1"/>
        <v>5188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131789</v>
      </c>
      <c r="C43" s="15">
        <f t="shared" si="0"/>
        <v>63.15</v>
      </c>
      <c r="D43" s="15">
        <f t="shared" si="1"/>
        <v>5052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128227</v>
      </c>
      <c r="C44" s="15">
        <f t="shared" si="0"/>
        <v>61.44</v>
      </c>
      <c r="D44" s="15">
        <f t="shared" si="1"/>
        <v>4915.2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124665</v>
      </c>
      <c r="C45" s="15">
        <f t="shared" si="0"/>
        <v>59.73</v>
      </c>
      <c r="D45" s="15">
        <f t="shared" si="1"/>
        <v>4778.3999999999996</v>
      </c>
      <c r="E45" s="12">
        <f>ROUND((E5-D45)/C45,2)</f>
        <v>43.92</v>
      </c>
    </row>
    <row r="46" spans="1:13" ht="15.75" x14ac:dyDescent="0.25">
      <c r="A46" s="13" t="s">
        <v>42</v>
      </c>
      <c r="B46" s="14">
        <v>121103</v>
      </c>
      <c r="C46" s="15">
        <f t="shared" si="0"/>
        <v>58.03</v>
      </c>
      <c r="D46" s="15">
        <f t="shared" si="1"/>
        <v>4642.3999999999996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117541</v>
      </c>
      <c r="C47" s="15">
        <f t="shared" si="0"/>
        <v>56.32</v>
      </c>
      <c r="D47" s="15">
        <f t="shared" si="1"/>
        <v>4505.6000000000004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113979</v>
      </c>
      <c r="C48" s="15">
        <f t="shared" si="0"/>
        <v>54.61</v>
      </c>
      <c r="D48" s="15">
        <f t="shared" si="1"/>
        <v>4368.8</v>
      </c>
      <c r="E48" s="12">
        <f>ROUND((E5-D48)/C48,2)</f>
        <v>55.54</v>
      </c>
    </row>
    <row r="49" spans="1:6" ht="15.75" x14ac:dyDescent="0.25">
      <c r="A49" s="13" t="s">
        <v>45</v>
      </c>
      <c r="B49" s="14">
        <v>110417</v>
      </c>
      <c r="C49" s="15">
        <f t="shared" si="0"/>
        <v>52.91</v>
      </c>
      <c r="D49" s="15">
        <f t="shared" si="1"/>
        <v>4232.8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106855</v>
      </c>
      <c r="C50" s="15">
        <f t="shared" si="0"/>
        <v>51.2</v>
      </c>
      <c r="D50" s="15">
        <f t="shared" si="1"/>
        <v>4096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116820</v>
      </c>
      <c r="C55" s="15">
        <f t="shared" si="0"/>
        <v>55.98</v>
      </c>
      <c r="D55" s="15">
        <f t="shared" si="1"/>
        <v>4478.3999999999996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113824</v>
      </c>
      <c r="C56" s="15">
        <f t="shared" si="0"/>
        <v>54.54</v>
      </c>
      <c r="D56" s="15">
        <f t="shared" si="1"/>
        <v>4363.2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110828</v>
      </c>
      <c r="C57" s="15">
        <f t="shared" si="0"/>
        <v>53.1</v>
      </c>
      <c r="D57" s="15">
        <f t="shared" si="1"/>
        <v>4248</v>
      </c>
      <c r="E57" s="12">
        <f>ROUND((E5-D57)/C57,2)</f>
        <v>59.39</v>
      </c>
    </row>
    <row r="58" spans="1:6" ht="15.75" x14ac:dyDescent="0.25">
      <c r="A58" s="13" t="s">
        <v>50</v>
      </c>
      <c r="B58" s="14">
        <v>107833</v>
      </c>
      <c r="C58" s="15">
        <f t="shared" si="0"/>
        <v>51.67</v>
      </c>
      <c r="D58" s="15">
        <f t="shared" si="1"/>
        <v>4133.6000000000004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104837</v>
      </c>
      <c r="C59" s="15">
        <f t="shared" si="0"/>
        <v>50.23</v>
      </c>
      <c r="D59" s="15">
        <f t="shared" si="1"/>
        <v>4018.4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101842</v>
      </c>
      <c r="C60" s="15">
        <f t="shared" si="0"/>
        <v>48.8</v>
      </c>
      <c r="D60" s="15">
        <f t="shared" si="1"/>
        <v>3904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98846</v>
      </c>
      <c r="C61" s="15">
        <f t="shared" si="0"/>
        <v>47.36</v>
      </c>
      <c r="D61" s="15">
        <f t="shared" si="1"/>
        <v>3788.8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95850</v>
      </c>
      <c r="C62" s="15">
        <f t="shared" si="0"/>
        <v>45.93</v>
      </c>
      <c r="D62" s="15">
        <f t="shared" si="1"/>
        <v>3674.4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92855</v>
      </c>
      <c r="C63" s="15">
        <f t="shared" si="0"/>
        <v>44.49</v>
      </c>
      <c r="D63" s="15">
        <f t="shared" si="1"/>
        <v>3559.2</v>
      </c>
      <c r="E63" s="12">
        <f>ROUND((E5-D63)/C63,2)</f>
        <v>86.37</v>
      </c>
    </row>
    <row r="64" spans="1:6" ht="15.75" x14ac:dyDescent="0.25">
      <c r="A64" s="13" t="s">
        <v>56</v>
      </c>
      <c r="B64" s="14">
        <v>89859</v>
      </c>
      <c r="C64" s="15">
        <f t="shared" si="0"/>
        <v>43.06</v>
      </c>
      <c r="D64" s="15">
        <f t="shared" si="1"/>
        <v>3444.8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9926-86A8-41DA-82DC-64EFFAC05501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159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160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195756</v>
      </c>
      <c r="C14" s="15">
        <f t="shared" ref="C14:C64" si="0">ROUND(B14/2087,2)</f>
        <v>93.8</v>
      </c>
      <c r="D14" s="15">
        <f t="shared" ref="D14:D64" si="1">ROUND(C14*80,2)</f>
        <v>7504</v>
      </c>
      <c r="E14" s="12">
        <f>ROUND((E5-D14)/C14,2)</f>
        <v>0.59</v>
      </c>
    </row>
    <row r="15" spans="1:9" ht="15.75" x14ac:dyDescent="0.25">
      <c r="A15" s="13" t="s">
        <v>18</v>
      </c>
      <c r="B15" s="14">
        <v>190604</v>
      </c>
      <c r="C15" s="15">
        <f t="shared" si="0"/>
        <v>91.33</v>
      </c>
      <c r="D15" s="15">
        <f t="shared" si="1"/>
        <v>7306.4</v>
      </c>
      <c r="E15" s="12">
        <f>ROUND((E5-D15)/C15,2)</f>
        <v>2.77</v>
      </c>
    </row>
    <row r="16" spans="1:9" ht="15.75" x14ac:dyDescent="0.25">
      <c r="A16" s="13" t="s">
        <v>19</v>
      </c>
      <c r="B16" s="14">
        <v>185452</v>
      </c>
      <c r="C16" s="15">
        <f t="shared" si="0"/>
        <v>88.86</v>
      </c>
      <c r="D16" s="15">
        <f t="shared" si="1"/>
        <v>7108.8</v>
      </c>
      <c r="E16" s="12">
        <f>ROUND((E5-D16)/C16,2)</f>
        <v>5.07</v>
      </c>
    </row>
    <row r="17" spans="1:6" ht="15.75" x14ac:dyDescent="0.25">
      <c r="A17" s="13" t="s">
        <v>20</v>
      </c>
      <c r="B17" s="14">
        <v>180301</v>
      </c>
      <c r="C17" s="15">
        <f t="shared" si="0"/>
        <v>86.39</v>
      </c>
      <c r="D17" s="15">
        <f t="shared" si="1"/>
        <v>6911.2</v>
      </c>
      <c r="E17" s="12">
        <f>ROUND((E5-D17)/C17,2)</f>
        <v>7.5</v>
      </c>
    </row>
    <row r="18" spans="1:6" ht="15.75" x14ac:dyDescent="0.25">
      <c r="A18" s="13" t="s">
        <v>21</v>
      </c>
      <c r="B18" s="14">
        <v>175149</v>
      </c>
      <c r="C18" s="15">
        <f t="shared" si="0"/>
        <v>83.92</v>
      </c>
      <c r="D18" s="15">
        <f t="shared" si="1"/>
        <v>6713.6</v>
      </c>
      <c r="E18" s="12">
        <f>ROUND((E5-D18)/C18,2)</f>
        <v>10.08</v>
      </c>
    </row>
    <row r="19" spans="1:6" ht="15.75" x14ac:dyDescent="0.25">
      <c r="A19" s="13" t="s">
        <v>22</v>
      </c>
      <c r="B19" s="14">
        <v>169997</v>
      </c>
      <c r="C19" s="15">
        <f t="shared" si="0"/>
        <v>81.459999999999994</v>
      </c>
      <c r="D19" s="15">
        <f t="shared" si="1"/>
        <v>6516.8</v>
      </c>
      <c r="E19" s="12">
        <f>ROUND((E5-D19)/C19,2)</f>
        <v>12.8</v>
      </c>
    </row>
    <row r="20" spans="1:6" ht="15.75" x14ac:dyDescent="0.25">
      <c r="A20" s="13" t="s">
        <v>23</v>
      </c>
      <c r="B20" s="14">
        <v>164846</v>
      </c>
      <c r="C20" s="15">
        <f t="shared" si="0"/>
        <v>78.989999999999995</v>
      </c>
      <c r="D20" s="15">
        <f t="shared" si="1"/>
        <v>6319.2</v>
      </c>
      <c r="E20" s="12">
        <f>ROUND((E5-D20)/C20,2)</f>
        <v>15.7</v>
      </c>
    </row>
    <row r="21" spans="1:6" ht="15.75" x14ac:dyDescent="0.25">
      <c r="A21" s="13" t="s">
        <v>24</v>
      </c>
      <c r="B21" s="14">
        <v>159694</v>
      </c>
      <c r="C21" s="15">
        <f t="shared" si="0"/>
        <v>76.52</v>
      </c>
      <c r="D21" s="15">
        <f t="shared" si="1"/>
        <v>6121.6</v>
      </c>
      <c r="E21" s="12">
        <f>ROUND((E5-D21)/C21,2)</f>
        <v>18.79</v>
      </c>
    </row>
    <row r="22" spans="1:6" ht="15.75" x14ac:dyDescent="0.25">
      <c r="A22" s="13" t="s">
        <v>25</v>
      </c>
      <c r="B22" s="14">
        <v>154542</v>
      </c>
      <c r="C22" s="15">
        <f t="shared" si="0"/>
        <v>74.05</v>
      </c>
      <c r="D22" s="15">
        <f t="shared" si="1"/>
        <v>5924</v>
      </c>
      <c r="E22" s="12">
        <f>ROUND((E5-D22)/C22,2)</f>
        <v>22.08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170806</v>
      </c>
      <c r="C27" s="15">
        <f t="shared" si="0"/>
        <v>81.84</v>
      </c>
      <c r="D27" s="15">
        <f t="shared" si="1"/>
        <v>6547.2</v>
      </c>
      <c r="E27" s="12">
        <f>ROUND((E5-D27)/C27,2)</f>
        <v>12.37</v>
      </c>
    </row>
    <row r="28" spans="1:6" ht="15.75" x14ac:dyDescent="0.25">
      <c r="A28" s="13" t="s">
        <v>27</v>
      </c>
      <c r="B28" s="14">
        <v>166426</v>
      </c>
      <c r="C28" s="15">
        <f t="shared" si="0"/>
        <v>79.739999999999995</v>
      </c>
      <c r="D28" s="15">
        <f t="shared" si="1"/>
        <v>6379.2</v>
      </c>
      <c r="E28" s="12">
        <f>ROUND((E5-D28)/C28,2)</f>
        <v>14.8</v>
      </c>
    </row>
    <row r="29" spans="1:6" ht="15.75" x14ac:dyDescent="0.25">
      <c r="A29" s="13" t="s">
        <v>28</v>
      </c>
      <c r="B29" s="14">
        <v>162045</v>
      </c>
      <c r="C29" s="15">
        <f t="shared" si="0"/>
        <v>77.64</v>
      </c>
      <c r="D29" s="15">
        <f t="shared" si="1"/>
        <v>6211.2</v>
      </c>
      <c r="E29" s="12">
        <f>ROUND((E5-D29)/C29,2)</f>
        <v>17.36</v>
      </c>
    </row>
    <row r="30" spans="1:6" ht="15.75" x14ac:dyDescent="0.25">
      <c r="A30" s="13" t="s">
        <v>29</v>
      </c>
      <c r="B30" s="14">
        <v>157665</v>
      </c>
      <c r="C30" s="15">
        <f t="shared" si="0"/>
        <v>75.55</v>
      </c>
      <c r="D30" s="15">
        <f t="shared" si="1"/>
        <v>6044</v>
      </c>
      <c r="E30" s="12">
        <f>ROUND((E5-D30)/C30,2)</f>
        <v>20.059999999999999</v>
      </c>
    </row>
    <row r="31" spans="1:6" ht="15.75" x14ac:dyDescent="0.25">
      <c r="A31" s="13" t="s">
        <v>30</v>
      </c>
      <c r="B31" s="14">
        <v>153285</v>
      </c>
      <c r="C31" s="15">
        <f t="shared" si="0"/>
        <v>73.45</v>
      </c>
      <c r="D31" s="15">
        <f t="shared" si="1"/>
        <v>5876</v>
      </c>
      <c r="E31" s="12">
        <f>ROUND((E5-D31)/C31,2)</f>
        <v>22.92</v>
      </c>
    </row>
    <row r="32" spans="1:6" ht="15.75" x14ac:dyDescent="0.25">
      <c r="A32" s="13" t="s">
        <v>31</v>
      </c>
      <c r="B32" s="14">
        <v>148905</v>
      </c>
      <c r="C32" s="15">
        <f t="shared" si="0"/>
        <v>71.349999999999994</v>
      </c>
      <c r="D32" s="15">
        <f t="shared" si="1"/>
        <v>5708</v>
      </c>
      <c r="E32" s="12">
        <f>ROUND((E5-D32)/C32,2)</f>
        <v>25.95</v>
      </c>
    </row>
    <row r="33" spans="1:13" ht="15.75" x14ac:dyDescent="0.25">
      <c r="A33" s="13" t="s">
        <v>32</v>
      </c>
      <c r="B33" s="14">
        <v>144525</v>
      </c>
      <c r="C33" s="15">
        <f t="shared" si="0"/>
        <v>69.25</v>
      </c>
      <c r="D33" s="15">
        <f t="shared" si="1"/>
        <v>5540</v>
      </c>
      <c r="E33" s="12">
        <f>ROUND((E5-D33)/C33,2)</f>
        <v>29.16</v>
      </c>
      <c r="M33" s="1" t="s">
        <v>33</v>
      </c>
    </row>
    <row r="34" spans="1:13" ht="15.75" x14ac:dyDescent="0.25">
      <c r="A34" s="13" t="s">
        <v>34</v>
      </c>
      <c r="B34" s="14">
        <v>140145</v>
      </c>
      <c r="C34" s="15">
        <f t="shared" si="0"/>
        <v>67.150000000000006</v>
      </c>
      <c r="D34" s="15">
        <f t="shared" si="1"/>
        <v>5372</v>
      </c>
      <c r="E34" s="12">
        <f>ROUND((E5-D34)/C34,2)</f>
        <v>32.57</v>
      </c>
    </row>
    <row r="35" spans="1:13" ht="15.75" x14ac:dyDescent="0.25">
      <c r="A35" s="13" t="s">
        <v>35</v>
      </c>
      <c r="B35" s="14">
        <v>135765</v>
      </c>
      <c r="C35" s="15">
        <f t="shared" si="0"/>
        <v>65.05</v>
      </c>
      <c r="D35" s="15">
        <f t="shared" si="1"/>
        <v>5204</v>
      </c>
      <c r="E35" s="12">
        <f>ROUND((E5-D35)/C35,2)</f>
        <v>36.21</v>
      </c>
    </row>
    <row r="36" spans="1:13" ht="15.75" x14ac:dyDescent="0.25">
      <c r="A36" s="13" t="s">
        <v>71</v>
      </c>
      <c r="B36" s="14">
        <v>131385</v>
      </c>
      <c r="C36" s="15">
        <f t="shared" si="0"/>
        <v>62.95</v>
      </c>
      <c r="D36" s="15">
        <f t="shared" si="1"/>
        <v>5036</v>
      </c>
      <c r="E36" s="12">
        <f>ROUND((E5-D36)/C36,2)</f>
        <v>40.08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144540</v>
      </c>
      <c r="C41" s="15">
        <f t="shared" si="0"/>
        <v>69.260000000000005</v>
      </c>
      <c r="D41" s="15">
        <f t="shared" si="1"/>
        <v>5540.8</v>
      </c>
      <c r="E41" s="12">
        <f>ROUND((E5-D41)/C41,2)</f>
        <v>29.14</v>
      </c>
    </row>
    <row r="42" spans="1:13" ht="15.75" x14ac:dyDescent="0.25">
      <c r="A42" s="13" t="s">
        <v>38</v>
      </c>
      <c r="B42" s="14">
        <v>140834</v>
      </c>
      <c r="C42" s="15">
        <f t="shared" si="0"/>
        <v>67.48</v>
      </c>
      <c r="D42" s="15">
        <f t="shared" si="1"/>
        <v>5398.4</v>
      </c>
      <c r="E42" s="12">
        <f>ROUND((E5-D42)/C42,2)</f>
        <v>32.020000000000003</v>
      </c>
    </row>
    <row r="43" spans="1:13" ht="15.75" x14ac:dyDescent="0.25">
      <c r="A43" s="13" t="s">
        <v>39</v>
      </c>
      <c r="B43" s="14">
        <v>137127</v>
      </c>
      <c r="C43" s="15">
        <f t="shared" si="0"/>
        <v>65.709999999999994</v>
      </c>
      <c r="D43" s="15">
        <f t="shared" si="1"/>
        <v>5256.8</v>
      </c>
      <c r="E43" s="12">
        <f>ROUND((E5-D43)/C43,2)</f>
        <v>35.04</v>
      </c>
    </row>
    <row r="44" spans="1:13" ht="15.75" x14ac:dyDescent="0.25">
      <c r="A44" s="13" t="s">
        <v>40</v>
      </c>
      <c r="B44" s="14">
        <v>133421</v>
      </c>
      <c r="C44" s="15">
        <f t="shared" si="0"/>
        <v>63.93</v>
      </c>
      <c r="D44" s="15">
        <f t="shared" si="1"/>
        <v>5114.3999999999996</v>
      </c>
      <c r="E44" s="12">
        <f>ROUND((E5-D44)/C44,2)</f>
        <v>38.24</v>
      </c>
    </row>
    <row r="45" spans="1:13" ht="15.75" x14ac:dyDescent="0.25">
      <c r="A45" s="13" t="s">
        <v>41</v>
      </c>
      <c r="B45" s="14">
        <v>129715</v>
      </c>
      <c r="C45" s="15">
        <f t="shared" si="0"/>
        <v>62.15</v>
      </c>
      <c r="D45" s="15">
        <f t="shared" si="1"/>
        <v>4972</v>
      </c>
      <c r="E45" s="12">
        <f>ROUND((E5-D45)/C45,2)</f>
        <v>41.63</v>
      </c>
    </row>
    <row r="46" spans="1:13" ht="15.75" x14ac:dyDescent="0.25">
      <c r="A46" s="13" t="s">
        <v>42</v>
      </c>
      <c r="B46" s="14">
        <v>126008</v>
      </c>
      <c r="C46" s="15">
        <f t="shared" si="0"/>
        <v>60.38</v>
      </c>
      <c r="D46" s="15">
        <f t="shared" si="1"/>
        <v>4830.3999999999996</v>
      </c>
      <c r="E46" s="12">
        <f>ROUND((E5-D46)/C46,2)</f>
        <v>45.19</v>
      </c>
    </row>
    <row r="47" spans="1:13" ht="15.75" x14ac:dyDescent="0.25">
      <c r="A47" s="13" t="s">
        <v>43</v>
      </c>
      <c r="B47" s="14">
        <v>122302</v>
      </c>
      <c r="C47" s="15">
        <f t="shared" si="0"/>
        <v>58.6</v>
      </c>
      <c r="D47" s="15">
        <f t="shared" si="1"/>
        <v>4688</v>
      </c>
      <c r="E47" s="12">
        <f>ROUND((E5-D47)/C47,2)</f>
        <v>49</v>
      </c>
    </row>
    <row r="48" spans="1:13" ht="15.75" x14ac:dyDescent="0.25">
      <c r="A48" s="13" t="s">
        <v>44</v>
      </c>
      <c r="B48" s="14">
        <v>118596</v>
      </c>
      <c r="C48" s="15">
        <f t="shared" si="0"/>
        <v>56.83</v>
      </c>
      <c r="D48" s="15">
        <f t="shared" si="1"/>
        <v>4546.3999999999996</v>
      </c>
      <c r="E48" s="12">
        <f>ROUND((E5-D48)/C48,2)</f>
        <v>53.01</v>
      </c>
    </row>
    <row r="49" spans="1:6" ht="15.75" x14ac:dyDescent="0.25">
      <c r="A49" s="13" t="s">
        <v>45</v>
      </c>
      <c r="B49" s="14">
        <v>114889</v>
      </c>
      <c r="C49" s="15">
        <f t="shared" si="0"/>
        <v>55.05</v>
      </c>
      <c r="D49" s="15">
        <f t="shared" si="1"/>
        <v>4404</v>
      </c>
      <c r="E49" s="12">
        <f>ROUND((E5-D49)/C49,2)</f>
        <v>57.32</v>
      </c>
    </row>
    <row r="50" spans="1:6" ht="15.75" x14ac:dyDescent="0.25">
      <c r="A50" s="13" t="s">
        <v>46</v>
      </c>
      <c r="B50" s="14">
        <v>111183</v>
      </c>
      <c r="C50" s="15">
        <f t="shared" si="0"/>
        <v>53.27</v>
      </c>
      <c r="D50" s="15">
        <f t="shared" si="1"/>
        <v>4261.6000000000004</v>
      </c>
      <c r="E50" s="12">
        <f>ROUND((E5-D50)/C50,2)</f>
        <v>61.9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121551</v>
      </c>
      <c r="C55" s="15">
        <f t="shared" si="0"/>
        <v>58.24</v>
      </c>
      <c r="D55" s="15">
        <f t="shared" si="1"/>
        <v>4659.2</v>
      </c>
      <c r="E55" s="12">
        <f>ROUND((E5-D55)/C55,2)</f>
        <v>49.79</v>
      </c>
    </row>
    <row r="56" spans="1:6" ht="15.75" x14ac:dyDescent="0.25">
      <c r="A56" s="13" t="s">
        <v>48</v>
      </c>
      <c r="B56" s="14">
        <v>118434</v>
      </c>
      <c r="C56" s="15">
        <f t="shared" si="0"/>
        <v>56.75</v>
      </c>
      <c r="D56" s="15">
        <f t="shared" si="1"/>
        <v>4540</v>
      </c>
      <c r="E56" s="12">
        <f>ROUND((E5-D56)/C56,2)</f>
        <v>53.2</v>
      </c>
    </row>
    <row r="57" spans="1:6" ht="15.75" x14ac:dyDescent="0.25">
      <c r="A57" s="13" t="s">
        <v>49</v>
      </c>
      <c r="B57" s="14">
        <v>115317</v>
      </c>
      <c r="C57" s="15">
        <f t="shared" si="0"/>
        <v>55.25</v>
      </c>
      <c r="D57" s="15">
        <f t="shared" si="1"/>
        <v>4420</v>
      </c>
      <c r="E57" s="12">
        <f>ROUND((E5-D57)/C57,2)</f>
        <v>56.82</v>
      </c>
    </row>
    <row r="58" spans="1:6" ht="15.75" x14ac:dyDescent="0.25">
      <c r="A58" s="13" t="s">
        <v>50</v>
      </c>
      <c r="B58" s="14">
        <v>112200</v>
      </c>
      <c r="C58" s="15">
        <f t="shared" si="0"/>
        <v>53.76</v>
      </c>
      <c r="D58" s="15">
        <f t="shared" si="1"/>
        <v>4300.8</v>
      </c>
      <c r="E58" s="12">
        <f>ROUND((E5-D58)/C58,2)</f>
        <v>60.61</v>
      </c>
    </row>
    <row r="59" spans="1:6" ht="15.75" x14ac:dyDescent="0.25">
      <c r="A59" s="13" t="s">
        <v>51</v>
      </c>
      <c r="B59" s="14">
        <v>109084</v>
      </c>
      <c r="C59" s="15">
        <f t="shared" si="0"/>
        <v>52.27</v>
      </c>
      <c r="D59" s="15">
        <f t="shared" si="1"/>
        <v>4181.6000000000004</v>
      </c>
      <c r="E59" s="12">
        <f>ROUND((E5-D59)/C59,2)</f>
        <v>64.62</v>
      </c>
    </row>
    <row r="60" spans="1:6" ht="15.75" x14ac:dyDescent="0.25">
      <c r="A60" s="13" t="s">
        <v>52</v>
      </c>
      <c r="B60" s="14">
        <v>105967</v>
      </c>
      <c r="C60" s="15">
        <f t="shared" si="0"/>
        <v>50.77</v>
      </c>
      <c r="D60" s="15">
        <f t="shared" si="1"/>
        <v>4061.6</v>
      </c>
      <c r="E60" s="12">
        <f>ROUND((E5-D60)/C60,2)</f>
        <v>68.89</v>
      </c>
    </row>
    <row r="61" spans="1:6" ht="15.75" x14ac:dyDescent="0.25">
      <c r="A61" s="13" t="s">
        <v>53</v>
      </c>
      <c r="B61" s="14">
        <v>102850</v>
      </c>
      <c r="C61" s="15">
        <f t="shared" si="0"/>
        <v>49.28</v>
      </c>
      <c r="D61" s="15">
        <f t="shared" si="1"/>
        <v>3942.4</v>
      </c>
      <c r="E61" s="12">
        <f>ROUND((E5-D61)/C61,2)</f>
        <v>73.39</v>
      </c>
    </row>
    <row r="62" spans="1:6" ht="15.75" x14ac:dyDescent="0.25">
      <c r="A62" s="13" t="s">
        <v>54</v>
      </c>
      <c r="B62" s="14">
        <v>99733</v>
      </c>
      <c r="C62" s="15">
        <f t="shared" si="0"/>
        <v>47.79</v>
      </c>
      <c r="D62" s="15">
        <f t="shared" si="1"/>
        <v>3823.2</v>
      </c>
      <c r="E62" s="12">
        <f>ROUND((E5-D62)/C62,2)</f>
        <v>78.180000000000007</v>
      </c>
    </row>
    <row r="63" spans="1:6" ht="15.75" x14ac:dyDescent="0.25">
      <c r="A63" s="13" t="s">
        <v>55</v>
      </c>
      <c r="B63" s="14">
        <v>96616</v>
      </c>
      <c r="C63" s="15">
        <f t="shared" si="0"/>
        <v>46.29</v>
      </c>
      <c r="D63" s="15">
        <f t="shared" si="1"/>
        <v>3703.2</v>
      </c>
      <c r="E63" s="12">
        <f>ROUND((E5-D63)/C63,2)</f>
        <v>83.3</v>
      </c>
    </row>
    <row r="64" spans="1:6" ht="15.75" x14ac:dyDescent="0.25">
      <c r="A64" s="13" t="s">
        <v>56</v>
      </c>
      <c r="B64" s="14">
        <v>93499</v>
      </c>
      <c r="C64" s="15">
        <f t="shared" si="0"/>
        <v>44.8</v>
      </c>
      <c r="D64" s="15">
        <f t="shared" si="1"/>
        <v>3584</v>
      </c>
      <c r="E64" s="12">
        <f>ROUND((E5-D64)/C64,2)</f>
        <v>88.73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09D8-58FC-4DE4-9E01-C0F34529E482}">
  <dimension ref="A1:M68"/>
  <sheetViews>
    <sheetView workbookViewId="0">
      <selection activeCell="E9" sqref="E9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162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161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7424</v>
      </c>
    </row>
    <row r="6" spans="1:9" x14ac:dyDescent="0.2">
      <c r="A6" s="31" t="s">
        <v>5</v>
      </c>
      <c r="B6" s="31"/>
      <c r="C6" s="31"/>
      <c r="D6" s="31"/>
      <c r="E6" s="3">
        <f>C13</f>
        <v>92.8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193678</v>
      </c>
      <c r="C13" s="15">
        <f>ROUND(B13/2087,2)</f>
        <v>92.8</v>
      </c>
      <c r="D13" s="15">
        <f>ROUND(C13*80,2)</f>
        <v>7424</v>
      </c>
      <c r="E13" s="12">
        <v>0</v>
      </c>
    </row>
    <row r="14" spans="1:9" ht="15.75" x14ac:dyDescent="0.25">
      <c r="A14" s="13" t="s">
        <v>17</v>
      </c>
      <c r="B14" s="14">
        <v>188712</v>
      </c>
      <c r="C14" s="15">
        <f t="shared" ref="C14:C64" si="0">ROUND(B14/2087,2)</f>
        <v>90.42</v>
      </c>
      <c r="D14" s="15">
        <f t="shared" ref="D14:D64" si="1">ROUND(C14*80,2)</f>
        <v>7233.6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183745</v>
      </c>
      <c r="C15" s="15">
        <f t="shared" si="0"/>
        <v>88.04</v>
      </c>
      <c r="D15" s="15">
        <f t="shared" si="1"/>
        <v>7043.2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178779</v>
      </c>
      <c r="C16" s="15">
        <f t="shared" si="0"/>
        <v>85.66</v>
      </c>
      <c r="D16" s="15">
        <f t="shared" si="1"/>
        <v>6852.8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173813</v>
      </c>
      <c r="C17" s="15">
        <f t="shared" si="0"/>
        <v>83.28</v>
      </c>
      <c r="D17" s="15">
        <f t="shared" si="1"/>
        <v>6662.4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168847</v>
      </c>
      <c r="C18" s="15">
        <f t="shared" si="0"/>
        <v>80.900000000000006</v>
      </c>
      <c r="D18" s="15">
        <f t="shared" si="1"/>
        <v>6472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163880</v>
      </c>
      <c r="C19" s="15">
        <f t="shared" si="0"/>
        <v>78.52</v>
      </c>
      <c r="D19" s="15">
        <f t="shared" si="1"/>
        <v>6281.6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158914</v>
      </c>
      <c r="C20" s="15">
        <f t="shared" si="0"/>
        <v>76.14</v>
      </c>
      <c r="D20" s="15">
        <f t="shared" si="1"/>
        <v>6091.2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153948</v>
      </c>
      <c r="C21" s="15">
        <f t="shared" si="0"/>
        <v>73.77</v>
      </c>
      <c r="D21" s="15">
        <f t="shared" si="1"/>
        <v>5901.6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148981</v>
      </c>
      <c r="C22" s="15">
        <f t="shared" si="0"/>
        <v>71.39</v>
      </c>
      <c r="D22" s="15">
        <f t="shared" si="1"/>
        <v>5711.2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164659</v>
      </c>
      <c r="C27" s="15">
        <f t="shared" si="0"/>
        <v>78.900000000000006</v>
      </c>
      <c r="D27" s="15">
        <f t="shared" si="1"/>
        <v>6312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160437</v>
      </c>
      <c r="C28" s="15">
        <f t="shared" si="0"/>
        <v>76.87</v>
      </c>
      <c r="D28" s="15">
        <f t="shared" si="1"/>
        <v>6149.6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156215</v>
      </c>
      <c r="C29" s="15">
        <f t="shared" si="0"/>
        <v>74.849999999999994</v>
      </c>
      <c r="D29" s="15">
        <f t="shared" si="1"/>
        <v>5988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151992</v>
      </c>
      <c r="C30" s="15">
        <f t="shared" si="0"/>
        <v>72.83</v>
      </c>
      <c r="D30" s="15">
        <f t="shared" si="1"/>
        <v>5826.4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147770</v>
      </c>
      <c r="C31" s="15">
        <f t="shared" si="0"/>
        <v>70.8</v>
      </c>
      <c r="D31" s="15">
        <f t="shared" si="1"/>
        <v>5664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143547</v>
      </c>
      <c r="C32" s="15">
        <f t="shared" si="0"/>
        <v>68.78</v>
      </c>
      <c r="D32" s="15">
        <f t="shared" si="1"/>
        <v>5502.4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139325</v>
      </c>
      <c r="C33" s="15">
        <f t="shared" si="0"/>
        <v>66.760000000000005</v>
      </c>
      <c r="D33" s="15">
        <f t="shared" si="1"/>
        <v>5340.8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135102</v>
      </c>
      <c r="C34" s="15">
        <f t="shared" si="0"/>
        <v>64.739999999999995</v>
      </c>
      <c r="D34" s="15">
        <f t="shared" si="1"/>
        <v>5179.2</v>
      </c>
      <c r="E34" s="12">
        <f>ROUND((E5-D34)/C34,2)</f>
        <v>34.67</v>
      </c>
    </row>
    <row r="35" spans="1:13" ht="15.75" x14ac:dyDescent="0.25">
      <c r="A35" s="13" t="s">
        <v>35</v>
      </c>
      <c r="B35" s="14">
        <v>130880</v>
      </c>
      <c r="C35" s="15">
        <f t="shared" si="0"/>
        <v>62.71</v>
      </c>
      <c r="D35" s="15">
        <f t="shared" si="1"/>
        <v>5016.8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126657</v>
      </c>
      <c r="C36" s="15">
        <f t="shared" si="0"/>
        <v>60.69</v>
      </c>
      <c r="D36" s="15">
        <f t="shared" si="1"/>
        <v>4855.2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139339</v>
      </c>
      <c r="C41" s="15">
        <f t="shared" si="0"/>
        <v>66.77</v>
      </c>
      <c r="D41" s="15">
        <f t="shared" si="1"/>
        <v>5341.6</v>
      </c>
      <c r="E41" s="12">
        <f>ROUND((E5-D41)/C41,2)</f>
        <v>31.19</v>
      </c>
    </row>
    <row r="42" spans="1:13" ht="15.75" x14ac:dyDescent="0.25">
      <c r="A42" s="13" t="s">
        <v>38</v>
      </c>
      <c r="B42" s="14">
        <v>135766</v>
      </c>
      <c r="C42" s="15">
        <f t="shared" si="0"/>
        <v>65.05</v>
      </c>
      <c r="D42" s="15">
        <f t="shared" si="1"/>
        <v>5204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132193</v>
      </c>
      <c r="C43" s="15">
        <f t="shared" si="0"/>
        <v>63.34</v>
      </c>
      <c r="D43" s="15">
        <f t="shared" si="1"/>
        <v>5067.2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128620</v>
      </c>
      <c r="C44" s="15">
        <f t="shared" si="0"/>
        <v>61.63</v>
      </c>
      <c r="D44" s="15">
        <f t="shared" si="1"/>
        <v>4930.3999999999996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125047</v>
      </c>
      <c r="C45" s="15">
        <f t="shared" si="0"/>
        <v>59.92</v>
      </c>
      <c r="D45" s="15">
        <f t="shared" si="1"/>
        <v>4793.6000000000004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121474</v>
      </c>
      <c r="C46" s="15">
        <f t="shared" si="0"/>
        <v>58.21</v>
      </c>
      <c r="D46" s="15">
        <f t="shared" si="1"/>
        <v>4656.8</v>
      </c>
      <c r="E46" s="12">
        <f>ROUND((E5-D46)/C46,2)</f>
        <v>47.54</v>
      </c>
    </row>
    <row r="47" spans="1:13" ht="15.75" x14ac:dyDescent="0.25">
      <c r="A47" s="13" t="s">
        <v>43</v>
      </c>
      <c r="B47" s="14">
        <v>117901</v>
      </c>
      <c r="C47" s="15">
        <f t="shared" si="0"/>
        <v>56.49</v>
      </c>
      <c r="D47" s="15">
        <f t="shared" si="1"/>
        <v>4519.2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114328</v>
      </c>
      <c r="C48" s="15">
        <f t="shared" si="0"/>
        <v>54.78</v>
      </c>
      <c r="D48" s="15">
        <f t="shared" si="1"/>
        <v>4382.3999999999996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110755</v>
      </c>
      <c r="C49" s="15">
        <f t="shared" si="0"/>
        <v>53.07</v>
      </c>
      <c r="D49" s="15">
        <f t="shared" si="1"/>
        <v>4245.6000000000004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107182</v>
      </c>
      <c r="C50" s="15">
        <f t="shared" si="0"/>
        <v>51.36</v>
      </c>
      <c r="D50" s="15">
        <f t="shared" si="1"/>
        <v>4108.8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117177</v>
      </c>
      <c r="C55" s="15">
        <f t="shared" si="0"/>
        <v>56.15</v>
      </c>
      <c r="D55" s="15">
        <f t="shared" si="1"/>
        <v>4492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114173</v>
      </c>
      <c r="C56" s="15">
        <f t="shared" si="0"/>
        <v>54.71</v>
      </c>
      <c r="D56" s="15">
        <f t="shared" si="1"/>
        <v>4376.8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111168</v>
      </c>
      <c r="C57" s="15">
        <f t="shared" si="0"/>
        <v>53.27</v>
      </c>
      <c r="D57" s="15">
        <f t="shared" si="1"/>
        <v>4261.6000000000004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108163</v>
      </c>
      <c r="C58" s="15">
        <f t="shared" si="0"/>
        <v>51.83</v>
      </c>
      <c r="D58" s="15">
        <f t="shared" si="1"/>
        <v>4146.3999999999996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105158</v>
      </c>
      <c r="C59" s="15">
        <f t="shared" si="0"/>
        <v>50.39</v>
      </c>
      <c r="D59" s="15">
        <f t="shared" si="1"/>
        <v>4031.2</v>
      </c>
      <c r="E59" s="12">
        <f>ROUND((E5-D59)/C59,2)</f>
        <v>67.33</v>
      </c>
    </row>
    <row r="60" spans="1:6" ht="15.75" x14ac:dyDescent="0.25">
      <c r="A60" s="13" t="s">
        <v>52</v>
      </c>
      <c r="B60" s="14">
        <v>102154</v>
      </c>
      <c r="C60" s="15">
        <f t="shared" si="0"/>
        <v>48.95</v>
      </c>
      <c r="D60" s="15">
        <f t="shared" si="1"/>
        <v>3916</v>
      </c>
      <c r="E60" s="12">
        <f>ROUND((E5-D60)/C60,2)</f>
        <v>71.66</v>
      </c>
    </row>
    <row r="61" spans="1:6" ht="15.75" x14ac:dyDescent="0.25">
      <c r="A61" s="13" t="s">
        <v>53</v>
      </c>
      <c r="B61" s="14">
        <v>99149</v>
      </c>
      <c r="C61" s="15">
        <f t="shared" si="0"/>
        <v>47.51</v>
      </c>
      <c r="D61" s="15">
        <f t="shared" si="1"/>
        <v>3800.8</v>
      </c>
      <c r="E61" s="12">
        <f>ROUND((E5-D61)/C61,2)</f>
        <v>76.260000000000005</v>
      </c>
    </row>
    <row r="62" spans="1:6" ht="15.75" x14ac:dyDescent="0.25">
      <c r="A62" s="13" t="s">
        <v>54</v>
      </c>
      <c r="B62" s="14">
        <v>96144</v>
      </c>
      <c r="C62" s="15">
        <f t="shared" si="0"/>
        <v>46.07</v>
      </c>
      <c r="D62" s="15">
        <f t="shared" si="1"/>
        <v>3685.6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93139</v>
      </c>
      <c r="C63" s="15">
        <f t="shared" si="0"/>
        <v>44.63</v>
      </c>
      <c r="D63" s="15">
        <f t="shared" si="1"/>
        <v>3570.4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90135</v>
      </c>
      <c r="C64" s="15">
        <f t="shared" si="0"/>
        <v>43.19</v>
      </c>
      <c r="D64" s="15">
        <f t="shared" si="1"/>
        <v>3455.2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2FAE-475C-4B87-A5C4-F6867C5658CB}">
  <dimension ref="A1:M68"/>
  <sheetViews>
    <sheetView zoomScaleNormal="100"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74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75</v>
      </c>
      <c r="B4" s="19"/>
      <c r="C4" s="18"/>
      <c r="D4" s="19"/>
      <c r="E4" s="19"/>
    </row>
    <row r="5" spans="1:9" x14ac:dyDescent="0.2">
      <c r="A5" s="31" t="s">
        <v>4</v>
      </c>
      <c r="B5" s="31"/>
      <c r="C5" s="31"/>
      <c r="D5" s="23"/>
      <c r="E5" s="3">
        <v>7452.8</v>
      </c>
    </row>
    <row r="6" spans="1:9" x14ac:dyDescent="0.2">
      <c r="A6" s="31" t="s">
        <v>5</v>
      </c>
      <c r="B6" s="31"/>
      <c r="C6" s="31"/>
      <c r="D6" s="31"/>
      <c r="E6" s="3">
        <v>93.16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194417</v>
      </c>
      <c r="C13" s="15">
        <f>ROUND(B13/2087,2)</f>
        <v>93.16</v>
      </c>
      <c r="D13" s="15">
        <f>ROUND(C13*80,2)</f>
        <v>7452.8</v>
      </c>
      <c r="E13" s="12">
        <v>0</v>
      </c>
    </row>
    <row r="14" spans="1:9" ht="15.75" x14ac:dyDescent="0.25">
      <c r="A14" s="13" t="s">
        <v>17</v>
      </c>
      <c r="B14" s="14">
        <v>189432</v>
      </c>
      <c r="C14" s="15">
        <f t="shared" ref="C14:C64" si="0">ROUND(B14/2087,2)</f>
        <v>90.77</v>
      </c>
      <c r="D14" s="15">
        <f t="shared" ref="D14:D64" si="1">ROUND(C14*80,2)</f>
        <v>7261.6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184447</v>
      </c>
      <c r="C15" s="15">
        <f t="shared" si="0"/>
        <v>88.38</v>
      </c>
      <c r="D15" s="15">
        <f t="shared" si="1"/>
        <v>7070.4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179462</v>
      </c>
      <c r="C16" s="15">
        <f t="shared" si="0"/>
        <v>85.99</v>
      </c>
      <c r="D16" s="15">
        <f t="shared" si="1"/>
        <v>6879.2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174476</v>
      </c>
      <c r="C17" s="15">
        <f t="shared" si="0"/>
        <v>83.6</v>
      </c>
      <c r="D17" s="15">
        <f t="shared" si="1"/>
        <v>6688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169491</v>
      </c>
      <c r="C18" s="15">
        <f t="shared" si="0"/>
        <v>81.209999999999994</v>
      </c>
      <c r="D18" s="15">
        <f t="shared" si="1"/>
        <v>6496.8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164506</v>
      </c>
      <c r="C19" s="15">
        <f t="shared" si="0"/>
        <v>78.819999999999993</v>
      </c>
      <c r="D19" s="15">
        <f t="shared" si="1"/>
        <v>6305.6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159521</v>
      </c>
      <c r="C20" s="15">
        <f t="shared" si="0"/>
        <v>76.44</v>
      </c>
      <c r="D20" s="15">
        <f t="shared" si="1"/>
        <v>6115.2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154535</v>
      </c>
      <c r="C21" s="15">
        <f t="shared" si="0"/>
        <v>74.05</v>
      </c>
      <c r="D21" s="15">
        <f t="shared" si="1"/>
        <v>5924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149550</v>
      </c>
      <c r="C22" s="15">
        <f t="shared" si="0"/>
        <v>71.66</v>
      </c>
      <c r="D22" s="15">
        <f t="shared" si="1"/>
        <v>5732.8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165288</v>
      </c>
      <c r="C27" s="15">
        <f t="shared" si="0"/>
        <v>79.2</v>
      </c>
      <c r="D27" s="15">
        <f t="shared" si="1"/>
        <v>6336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161049</v>
      </c>
      <c r="C28" s="15">
        <f t="shared" si="0"/>
        <v>77.17</v>
      </c>
      <c r="D28" s="15">
        <f t="shared" si="1"/>
        <v>6173.6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156811</v>
      </c>
      <c r="C29" s="15">
        <f t="shared" si="0"/>
        <v>75.14</v>
      </c>
      <c r="D29" s="15">
        <f t="shared" si="1"/>
        <v>6011.2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152572</v>
      </c>
      <c r="C30" s="15">
        <f t="shared" si="0"/>
        <v>73.11</v>
      </c>
      <c r="D30" s="15">
        <f t="shared" si="1"/>
        <v>5848.8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148334</v>
      </c>
      <c r="C31" s="15">
        <f t="shared" si="0"/>
        <v>71.08</v>
      </c>
      <c r="D31" s="15">
        <f t="shared" si="1"/>
        <v>5686.4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144095</v>
      </c>
      <c r="C32" s="15">
        <f t="shared" si="0"/>
        <v>69.040000000000006</v>
      </c>
      <c r="D32" s="15">
        <f t="shared" si="1"/>
        <v>5523.2</v>
      </c>
      <c r="E32" s="12">
        <f>ROUND((E5-D32)/C32,2)</f>
        <v>27.95</v>
      </c>
    </row>
    <row r="33" spans="1:13" ht="15.75" x14ac:dyDescent="0.25">
      <c r="A33" s="13" t="s">
        <v>32</v>
      </c>
      <c r="B33" s="14">
        <v>139857</v>
      </c>
      <c r="C33" s="15">
        <f t="shared" si="0"/>
        <v>67.010000000000005</v>
      </c>
      <c r="D33" s="15">
        <f t="shared" si="1"/>
        <v>5360.8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135618</v>
      </c>
      <c r="C34" s="15">
        <f t="shared" si="0"/>
        <v>64.98</v>
      </c>
      <c r="D34" s="15">
        <f t="shared" si="1"/>
        <v>5198.3999999999996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131379</v>
      </c>
      <c r="C35" s="15">
        <f t="shared" si="0"/>
        <v>62.95</v>
      </c>
      <c r="D35" s="15">
        <f t="shared" si="1"/>
        <v>5036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127141</v>
      </c>
      <c r="C36" s="15">
        <f t="shared" si="0"/>
        <v>60.92</v>
      </c>
      <c r="D36" s="15">
        <f t="shared" si="1"/>
        <v>4873.6000000000004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139871</v>
      </c>
      <c r="C41" s="15">
        <f t="shared" si="0"/>
        <v>67.02</v>
      </c>
      <c r="D41" s="15">
        <f t="shared" si="1"/>
        <v>5361.6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136284</v>
      </c>
      <c r="C42" s="15">
        <f t="shared" si="0"/>
        <v>65.3</v>
      </c>
      <c r="D42" s="15">
        <f t="shared" si="1"/>
        <v>5224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132698</v>
      </c>
      <c r="C43" s="15">
        <f t="shared" si="0"/>
        <v>63.58</v>
      </c>
      <c r="D43" s="15">
        <f t="shared" si="1"/>
        <v>5086.3999999999996</v>
      </c>
      <c r="E43" s="12">
        <f>ROUND((E5-D43)/C43,2)</f>
        <v>37.22</v>
      </c>
    </row>
    <row r="44" spans="1:13" ht="15.75" x14ac:dyDescent="0.25">
      <c r="A44" s="13" t="s">
        <v>40</v>
      </c>
      <c r="B44" s="14">
        <v>129111</v>
      </c>
      <c r="C44" s="15">
        <f t="shared" si="0"/>
        <v>61.86</v>
      </c>
      <c r="D44" s="15">
        <f t="shared" si="1"/>
        <v>4948.8</v>
      </c>
      <c r="E44" s="12">
        <f>ROUND((E5-D44)/C44,2)</f>
        <v>40.479999999999997</v>
      </c>
    </row>
    <row r="45" spans="1:13" ht="15.75" x14ac:dyDescent="0.25">
      <c r="A45" s="13" t="s">
        <v>41</v>
      </c>
      <c r="B45" s="14">
        <v>125524</v>
      </c>
      <c r="C45" s="15">
        <f t="shared" si="0"/>
        <v>60.15</v>
      </c>
      <c r="D45" s="15">
        <f t="shared" si="1"/>
        <v>4812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121938</v>
      </c>
      <c r="C46" s="15">
        <f t="shared" si="0"/>
        <v>58.43</v>
      </c>
      <c r="D46" s="15">
        <f t="shared" si="1"/>
        <v>4674.3999999999996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118351</v>
      </c>
      <c r="C47" s="15">
        <f t="shared" si="0"/>
        <v>56.71</v>
      </c>
      <c r="D47" s="15">
        <f t="shared" si="1"/>
        <v>4536.8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114765</v>
      </c>
      <c r="C48" s="15">
        <f t="shared" si="0"/>
        <v>54.99</v>
      </c>
      <c r="D48" s="15">
        <f t="shared" si="1"/>
        <v>4399.2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111178</v>
      </c>
      <c r="C49" s="15">
        <f t="shared" si="0"/>
        <v>53.27</v>
      </c>
      <c r="D49" s="15">
        <f t="shared" si="1"/>
        <v>4261.6000000000004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107592</v>
      </c>
      <c r="C50" s="15">
        <f t="shared" si="0"/>
        <v>51.55</v>
      </c>
      <c r="D50" s="15">
        <f t="shared" si="1"/>
        <v>4124</v>
      </c>
      <c r="E50" s="12">
        <f>ROUND((E5-D50)/C50,2)</f>
        <v>64.569999999999993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117625</v>
      </c>
      <c r="C55" s="15">
        <f t="shared" si="0"/>
        <v>56.36</v>
      </c>
      <c r="D55" s="15">
        <f t="shared" si="1"/>
        <v>4508.8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114609</v>
      </c>
      <c r="C56" s="15">
        <f t="shared" si="0"/>
        <v>54.92</v>
      </c>
      <c r="D56" s="15">
        <f t="shared" si="1"/>
        <v>4393.6000000000004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111592</v>
      </c>
      <c r="C57" s="15">
        <f t="shared" si="0"/>
        <v>53.47</v>
      </c>
      <c r="D57" s="15">
        <f t="shared" si="1"/>
        <v>4277.6000000000004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108576</v>
      </c>
      <c r="C58" s="15">
        <f t="shared" si="0"/>
        <v>52.02</v>
      </c>
      <c r="D58" s="15">
        <f t="shared" si="1"/>
        <v>4161.6000000000004</v>
      </c>
      <c r="E58" s="12">
        <f>ROUND((E5-D58)/C58,2)</f>
        <v>63.27</v>
      </c>
    </row>
    <row r="59" spans="1:6" ht="15.75" x14ac:dyDescent="0.25">
      <c r="A59" s="13" t="s">
        <v>51</v>
      </c>
      <c r="B59" s="14">
        <v>105560</v>
      </c>
      <c r="C59" s="15">
        <f t="shared" si="0"/>
        <v>50.58</v>
      </c>
      <c r="D59" s="15">
        <f t="shared" si="1"/>
        <v>4046.4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102544</v>
      </c>
      <c r="C60" s="15">
        <f t="shared" si="0"/>
        <v>49.13</v>
      </c>
      <c r="D60" s="15">
        <f t="shared" si="1"/>
        <v>3930.4</v>
      </c>
      <c r="E60" s="12">
        <f>ROUND((E5-D60)/C60,2)</f>
        <v>71.7</v>
      </c>
    </row>
    <row r="61" spans="1:6" ht="15.75" x14ac:dyDescent="0.25">
      <c r="A61" s="13" t="s">
        <v>53</v>
      </c>
      <c r="B61" s="14">
        <v>99527</v>
      </c>
      <c r="C61" s="15">
        <f t="shared" si="0"/>
        <v>47.69</v>
      </c>
      <c r="D61" s="15">
        <f t="shared" si="1"/>
        <v>3815.2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96511</v>
      </c>
      <c r="C62" s="15">
        <f t="shared" si="0"/>
        <v>46.24</v>
      </c>
      <c r="D62" s="15">
        <f t="shared" si="1"/>
        <v>3699.2</v>
      </c>
      <c r="E62" s="12">
        <f>ROUND((E5-D62)/C62,2)</f>
        <v>81.180000000000007</v>
      </c>
    </row>
    <row r="63" spans="1:6" ht="15.75" x14ac:dyDescent="0.25">
      <c r="A63" s="13" t="s">
        <v>55</v>
      </c>
      <c r="B63" s="14">
        <v>93495</v>
      </c>
      <c r="C63" s="15">
        <f t="shared" si="0"/>
        <v>44.8</v>
      </c>
      <c r="D63" s="15">
        <f t="shared" si="1"/>
        <v>3584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90479</v>
      </c>
      <c r="C64" s="15">
        <f t="shared" si="0"/>
        <v>43.35</v>
      </c>
      <c r="D64" s="15">
        <f t="shared" si="1"/>
        <v>3468</v>
      </c>
      <c r="E64" s="12">
        <f>ROUND((E5-D64)/C64,2)</f>
        <v>91.92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0753-4BB8-456E-B790-B4080CEAF68A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164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163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196797</v>
      </c>
      <c r="C16" s="15">
        <f t="shared" si="0"/>
        <v>94.3</v>
      </c>
      <c r="D16" s="15">
        <f t="shared" si="1"/>
        <v>7544</v>
      </c>
      <c r="E16" s="12">
        <f>ROUND((E5-D16)/C16,2)</f>
        <v>0.16</v>
      </c>
    </row>
    <row r="17" spans="1:6" ht="15.75" x14ac:dyDescent="0.25">
      <c r="A17" s="13" t="s">
        <v>20</v>
      </c>
      <c r="B17" s="14">
        <v>191330</v>
      </c>
      <c r="C17" s="15">
        <f t="shared" si="0"/>
        <v>91.68</v>
      </c>
      <c r="D17" s="15">
        <f t="shared" si="1"/>
        <v>7334.4</v>
      </c>
      <c r="E17" s="12">
        <f>ROUND((E5-D17)/C17,2)</f>
        <v>2.4500000000000002</v>
      </c>
    </row>
    <row r="18" spans="1:6" ht="15.75" x14ac:dyDescent="0.25">
      <c r="A18" s="13" t="s">
        <v>21</v>
      </c>
      <c r="B18" s="14">
        <v>185863</v>
      </c>
      <c r="C18" s="15">
        <f t="shared" si="0"/>
        <v>89.06</v>
      </c>
      <c r="D18" s="15">
        <f t="shared" si="1"/>
        <v>7124.8</v>
      </c>
      <c r="E18" s="12">
        <f>ROUND((E5-D18)/C18,2)</f>
        <v>4.88</v>
      </c>
    </row>
    <row r="19" spans="1:6" ht="15.75" x14ac:dyDescent="0.25">
      <c r="A19" s="13" t="s">
        <v>22</v>
      </c>
      <c r="B19" s="14">
        <v>180396</v>
      </c>
      <c r="C19" s="15">
        <f t="shared" si="0"/>
        <v>86.44</v>
      </c>
      <c r="D19" s="15">
        <f t="shared" si="1"/>
        <v>6915.2</v>
      </c>
      <c r="E19" s="12">
        <f>ROUND((E5-D19)/C19,2)</f>
        <v>7.45</v>
      </c>
    </row>
    <row r="20" spans="1:6" ht="15.75" x14ac:dyDescent="0.25">
      <c r="A20" s="13" t="s">
        <v>23</v>
      </c>
      <c r="B20" s="14">
        <v>174929</v>
      </c>
      <c r="C20" s="15">
        <f t="shared" si="0"/>
        <v>83.82</v>
      </c>
      <c r="D20" s="15">
        <f t="shared" si="1"/>
        <v>6705.6</v>
      </c>
      <c r="E20" s="12">
        <f>ROUND((E5-D20)/C20,2)</f>
        <v>10.18</v>
      </c>
    </row>
    <row r="21" spans="1:6" ht="15.75" x14ac:dyDescent="0.25">
      <c r="A21" s="13" t="s">
        <v>24</v>
      </c>
      <c r="B21" s="14">
        <v>169463</v>
      </c>
      <c r="C21" s="15">
        <f t="shared" si="0"/>
        <v>81.2</v>
      </c>
      <c r="D21" s="15">
        <f t="shared" si="1"/>
        <v>6496</v>
      </c>
      <c r="E21" s="12">
        <f>ROUND((E5-D21)/C21,2)</f>
        <v>13.09</v>
      </c>
    </row>
    <row r="22" spans="1:6" ht="15.75" x14ac:dyDescent="0.25">
      <c r="A22" s="13" t="s">
        <v>25</v>
      </c>
      <c r="B22" s="14">
        <v>163996</v>
      </c>
      <c r="C22" s="15">
        <f t="shared" si="0"/>
        <v>78.58</v>
      </c>
      <c r="D22" s="15">
        <f t="shared" si="1"/>
        <v>6286.4</v>
      </c>
      <c r="E22" s="12">
        <f>ROUND((E5-D22)/C22,2)</f>
        <v>16.2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181254</v>
      </c>
      <c r="C27" s="15">
        <f t="shared" si="0"/>
        <v>86.85</v>
      </c>
      <c r="D27" s="15">
        <f t="shared" si="1"/>
        <v>6948</v>
      </c>
      <c r="E27" s="12">
        <f>ROUND((E5-D27)/C27,2)</f>
        <v>7.04</v>
      </c>
    </row>
    <row r="28" spans="1:6" ht="15.75" x14ac:dyDescent="0.25">
      <c r="A28" s="13" t="s">
        <v>27</v>
      </c>
      <c r="B28" s="14">
        <v>176606</v>
      </c>
      <c r="C28" s="15">
        <f t="shared" si="0"/>
        <v>84.62</v>
      </c>
      <c r="D28" s="15">
        <f t="shared" si="1"/>
        <v>6769.6</v>
      </c>
      <c r="E28" s="12">
        <f>ROUND((E5-D28)/C28,2)</f>
        <v>9.33</v>
      </c>
    </row>
    <row r="29" spans="1:6" ht="15.75" x14ac:dyDescent="0.25">
      <c r="A29" s="13" t="s">
        <v>28</v>
      </c>
      <c r="B29" s="14">
        <v>171958</v>
      </c>
      <c r="C29" s="15">
        <f t="shared" si="0"/>
        <v>82.39</v>
      </c>
      <c r="D29" s="15">
        <f t="shared" si="1"/>
        <v>6591.2</v>
      </c>
      <c r="E29" s="12">
        <f>ROUND((E5-D29)/C29,2)</f>
        <v>11.75</v>
      </c>
    </row>
    <row r="30" spans="1:6" ht="15.75" x14ac:dyDescent="0.25">
      <c r="A30" s="13" t="s">
        <v>29</v>
      </c>
      <c r="B30" s="14">
        <v>167310</v>
      </c>
      <c r="C30" s="15">
        <f t="shared" si="0"/>
        <v>80.17</v>
      </c>
      <c r="D30" s="15">
        <f t="shared" si="1"/>
        <v>6413.6</v>
      </c>
      <c r="E30" s="12">
        <f>ROUND((E5-D30)/C30,2)</f>
        <v>14.29</v>
      </c>
    </row>
    <row r="31" spans="1:6" ht="15.75" x14ac:dyDescent="0.25">
      <c r="A31" s="13" t="s">
        <v>30</v>
      </c>
      <c r="B31" s="14">
        <v>162662</v>
      </c>
      <c r="C31" s="15">
        <f t="shared" si="0"/>
        <v>77.94</v>
      </c>
      <c r="D31" s="15">
        <f t="shared" si="1"/>
        <v>6235.2</v>
      </c>
      <c r="E31" s="12">
        <f>ROUND((E5-D31)/C31,2)</f>
        <v>16.989999999999998</v>
      </c>
    </row>
    <row r="32" spans="1:6" ht="15.75" x14ac:dyDescent="0.25">
      <c r="A32" s="13" t="s">
        <v>31</v>
      </c>
      <c r="B32" s="14">
        <v>158014</v>
      </c>
      <c r="C32" s="15">
        <f t="shared" si="0"/>
        <v>75.709999999999994</v>
      </c>
      <c r="D32" s="15">
        <f t="shared" si="1"/>
        <v>6056.8</v>
      </c>
      <c r="E32" s="12">
        <f>ROUND((E5-D32)/C32,2)</f>
        <v>19.84</v>
      </c>
    </row>
    <row r="33" spans="1:13" ht="15.75" x14ac:dyDescent="0.25">
      <c r="A33" s="13" t="s">
        <v>32</v>
      </c>
      <c r="B33" s="14">
        <v>153366</v>
      </c>
      <c r="C33" s="15">
        <f t="shared" si="0"/>
        <v>73.489999999999995</v>
      </c>
      <c r="D33" s="15">
        <f t="shared" si="1"/>
        <v>5879.2</v>
      </c>
      <c r="E33" s="12">
        <f>ROUND((E5-D33)/C33,2)</f>
        <v>22.86</v>
      </c>
      <c r="M33" s="1" t="s">
        <v>33</v>
      </c>
    </row>
    <row r="34" spans="1:13" ht="15.75" x14ac:dyDescent="0.25">
      <c r="A34" s="13" t="s">
        <v>34</v>
      </c>
      <c r="B34" s="14">
        <v>148718</v>
      </c>
      <c r="C34" s="15">
        <f t="shared" si="0"/>
        <v>71.260000000000005</v>
      </c>
      <c r="D34" s="15">
        <f t="shared" si="1"/>
        <v>5700.8</v>
      </c>
      <c r="E34" s="12">
        <f>ROUND((E5-D34)/C34,2)</f>
        <v>26.08</v>
      </c>
    </row>
    <row r="35" spans="1:13" ht="15.75" x14ac:dyDescent="0.25">
      <c r="A35" s="13" t="s">
        <v>35</v>
      </c>
      <c r="B35" s="14">
        <v>144070</v>
      </c>
      <c r="C35" s="15">
        <f t="shared" si="0"/>
        <v>69.03</v>
      </c>
      <c r="D35" s="15">
        <f t="shared" si="1"/>
        <v>5522.4</v>
      </c>
      <c r="E35" s="12">
        <f>ROUND((E5-D35)/C35,2)</f>
        <v>29.51</v>
      </c>
    </row>
    <row r="36" spans="1:13" ht="15.75" x14ac:dyDescent="0.25">
      <c r="A36" s="13" t="s">
        <v>71</v>
      </c>
      <c r="B36" s="14">
        <v>139422</v>
      </c>
      <c r="C36" s="15">
        <f t="shared" si="0"/>
        <v>66.8</v>
      </c>
      <c r="D36" s="15">
        <f t="shared" si="1"/>
        <v>5344</v>
      </c>
      <c r="E36" s="12">
        <f>ROUND((E5-D36)/C36,2)</f>
        <v>33.159999999999997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153382</v>
      </c>
      <c r="C41" s="15">
        <f t="shared" si="0"/>
        <v>73.489999999999995</v>
      </c>
      <c r="D41" s="15">
        <f t="shared" si="1"/>
        <v>5879.2</v>
      </c>
      <c r="E41" s="12">
        <f>ROUND((E5-D41)/C41,2)</f>
        <v>22.86</v>
      </c>
    </row>
    <row r="42" spans="1:13" ht="15.75" x14ac:dyDescent="0.25">
      <c r="A42" s="13" t="s">
        <v>38</v>
      </c>
      <c r="B42" s="14">
        <v>149448</v>
      </c>
      <c r="C42" s="15">
        <f t="shared" si="0"/>
        <v>71.61</v>
      </c>
      <c r="D42" s="15">
        <f t="shared" si="1"/>
        <v>5728.8</v>
      </c>
      <c r="E42" s="12">
        <f>ROUND((E5-D42)/C42,2)</f>
        <v>25.56</v>
      </c>
    </row>
    <row r="43" spans="1:13" ht="15.75" x14ac:dyDescent="0.25">
      <c r="A43" s="13" t="s">
        <v>39</v>
      </c>
      <c r="B43" s="14">
        <v>145515</v>
      </c>
      <c r="C43" s="15">
        <f t="shared" si="0"/>
        <v>69.72</v>
      </c>
      <c r="D43" s="15">
        <f t="shared" si="1"/>
        <v>5577.6</v>
      </c>
      <c r="E43" s="12">
        <f>ROUND((E5-D43)/C43,2)</f>
        <v>28.42</v>
      </c>
    </row>
    <row r="44" spans="1:13" ht="15.75" x14ac:dyDescent="0.25">
      <c r="A44" s="13" t="s">
        <v>40</v>
      </c>
      <c r="B44" s="14">
        <v>141582</v>
      </c>
      <c r="C44" s="15">
        <f t="shared" si="0"/>
        <v>67.84</v>
      </c>
      <c r="D44" s="15">
        <f t="shared" si="1"/>
        <v>5427.2</v>
      </c>
      <c r="E44" s="12">
        <f>ROUND((E5-D44)/C44,2)</f>
        <v>31.43</v>
      </c>
    </row>
    <row r="45" spans="1:13" ht="15.75" x14ac:dyDescent="0.25">
      <c r="A45" s="13" t="s">
        <v>41</v>
      </c>
      <c r="B45" s="14">
        <v>137649</v>
      </c>
      <c r="C45" s="15">
        <f t="shared" si="0"/>
        <v>65.959999999999994</v>
      </c>
      <c r="D45" s="15">
        <f t="shared" si="1"/>
        <v>5276.8</v>
      </c>
      <c r="E45" s="12">
        <f>ROUND((E5-D45)/C45,2)</f>
        <v>34.6</v>
      </c>
    </row>
    <row r="46" spans="1:13" ht="15.75" x14ac:dyDescent="0.25">
      <c r="A46" s="13" t="s">
        <v>42</v>
      </c>
      <c r="B46" s="14">
        <v>133716</v>
      </c>
      <c r="C46" s="15">
        <f t="shared" si="0"/>
        <v>64.069999999999993</v>
      </c>
      <c r="D46" s="15">
        <f t="shared" si="1"/>
        <v>5125.6000000000004</v>
      </c>
      <c r="E46" s="12">
        <f>ROUND((E5-D46)/C46,2)</f>
        <v>37.979999999999997</v>
      </c>
    </row>
    <row r="47" spans="1:13" ht="15.75" x14ac:dyDescent="0.25">
      <c r="A47" s="13" t="s">
        <v>43</v>
      </c>
      <c r="B47" s="14">
        <v>129783</v>
      </c>
      <c r="C47" s="15">
        <f t="shared" si="0"/>
        <v>62.19</v>
      </c>
      <c r="D47" s="15">
        <f t="shared" si="1"/>
        <v>4975.2</v>
      </c>
      <c r="E47" s="12">
        <f>ROUND((E5-D47)/C47,2)</f>
        <v>41.55</v>
      </c>
    </row>
    <row r="48" spans="1:13" ht="15.75" x14ac:dyDescent="0.25">
      <c r="A48" s="13" t="s">
        <v>44</v>
      </c>
      <c r="B48" s="14">
        <v>125850</v>
      </c>
      <c r="C48" s="15">
        <f t="shared" si="0"/>
        <v>60.3</v>
      </c>
      <c r="D48" s="15">
        <f t="shared" si="1"/>
        <v>4824</v>
      </c>
      <c r="E48" s="12">
        <f>ROUND((E5-D48)/C48,2)</f>
        <v>45.36</v>
      </c>
    </row>
    <row r="49" spans="1:6" ht="15.75" x14ac:dyDescent="0.25">
      <c r="A49" s="13" t="s">
        <v>45</v>
      </c>
      <c r="B49" s="14">
        <v>121917</v>
      </c>
      <c r="C49" s="15">
        <f t="shared" si="0"/>
        <v>58.42</v>
      </c>
      <c r="D49" s="15">
        <f t="shared" si="1"/>
        <v>4673.6000000000004</v>
      </c>
      <c r="E49" s="12">
        <f>ROUND((E5-D49)/C49,2)</f>
        <v>49.39</v>
      </c>
    </row>
    <row r="50" spans="1:6" ht="15.75" x14ac:dyDescent="0.25">
      <c r="A50" s="13" t="s">
        <v>46</v>
      </c>
      <c r="B50" s="14">
        <v>117984</v>
      </c>
      <c r="C50" s="15">
        <f t="shared" si="0"/>
        <v>56.53</v>
      </c>
      <c r="D50" s="15">
        <f t="shared" si="1"/>
        <v>4522.3999999999996</v>
      </c>
      <c r="E50" s="12">
        <f>ROUND((E5-D50)/C50,2)</f>
        <v>53.72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128987</v>
      </c>
      <c r="C55" s="15">
        <f t="shared" si="0"/>
        <v>61.8</v>
      </c>
      <c r="D55" s="15">
        <f t="shared" si="1"/>
        <v>4944</v>
      </c>
      <c r="E55" s="12">
        <f>ROUND((E5-D55)/C55,2)</f>
        <v>42.32</v>
      </c>
    </row>
    <row r="56" spans="1:6" ht="15.75" x14ac:dyDescent="0.25">
      <c r="A56" s="13" t="s">
        <v>48</v>
      </c>
      <c r="B56" s="14">
        <v>125679</v>
      </c>
      <c r="C56" s="15">
        <f t="shared" si="0"/>
        <v>60.22</v>
      </c>
      <c r="D56" s="15">
        <f t="shared" si="1"/>
        <v>4817.6000000000004</v>
      </c>
      <c r="E56" s="12">
        <f>ROUND((E5-D56)/C56,2)</f>
        <v>45.53</v>
      </c>
    </row>
    <row r="57" spans="1:6" ht="15.75" x14ac:dyDescent="0.25">
      <c r="A57" s="13" t="s">
        <v>49</v>
      </c>
      <c r="B57" s="14">
        <v>122371</v>
      </c>
      <c r="C57" s="15">
        <f t="shared" si="0"/>
        <v>58.63</v>
      </c>
      <c r="D57" s="15">
        <f t="shared" si="1"/>
        <v>4690.3999999999996</v>
      </c>
      <c r="E57" s="12">
        <f>ROUND((E5-D57)/C57,2)</f>
        <v>48.93</v>
      </c>
    </row>
    <row r="58" spans="1:6" ht="15.75" x14ac:dyDescent="0.25">
      <c r="A58" s="13" t="s">
        <v>50</v>
      </c>
      <c r="B58" s="14">
        <v>119064</v>
      </c>
      <c r="C58" s="15">
        <f t="shared" si="0"/>
        <v>57.05</v>
      </c>
      <c r="D58" s="15">
        <f t="shared" si="1"/>
        <v>4564</v>
      </c>
      <c r="E58" s="12">
        <f>ROUND((E5-D58)/C58,2)</f>
        <v>52.5</v>
      </c>
    </row>
    <row r="59" spans="1:6" ht="15.75" x14ac:dyDescent="0.25">
      <c r="A59" s="13" t="s">
        <v>51</v>
      </c>
      <c r="B59" s="14">
        <v>115756</v>
      </c>
      <c r="C59" s="15">
        <f t="shared" si="0"/>
        <v>55.47</v>
      </c>
      <c r="D59" s="15">
        <f t="shared" si="1"/>
        <v>4437.6000000000004</v>
      </c>
      <c r="E59" s="12">
        <f>ROUND((E5-D59)/C59,2)</f>
        <v>56.28</v>
      </c>
    </row>
    <row r="60" spans="1:6" ht="15.75" x14ac:dyDescent="0.25">
      <c r="A60" s="13" t="s">
        <v>52</v>
      </c>
      <c r="B60" s="14">
        <v>112449</v>
      </c>
      <c r="C60" s="15">
        <f t="shared" si="0"/>
        <v>53.88</v>
      </c>
      <c r="D60" s="15">
        <f t="shared" si="1"/>
        <v>4310.3999999999996</v>
      </c>
      <c r="E60" s="12">
        <f>ROUND((E5-D60)/C60,2)</f>
        <v>60.3</v>
      </c>
    </row>
    <row r="61" spans="1:6" ht="15.75" x14ac:dyDescent="0.25">
      <c r="A61" s="13" t="s">
        <v>53</v>
      </c>
      <c r="B61" s="14">
        <v>109141</v>
      </c>
      <c r="C61" s="15">
        <f t="shared" si="0"/>
        <v>52.3</v>
      </c>
      <c r="D61" s="15">
        <f t="shared" si="1"/>
        <v>4184</v>
      </c>
      <c r="E61" s="12">
        <f>ROUND((E5-D61)/C61,2)</f>
        <v>64.540000000000006</v>
      </c>
    </row>
    <row r="62" spans="1:6" ht="15.75" x14ac:dyDescent="0.25">
      <c r="A62" s="13" t="s">
        <v>54</v>
      </c>
      <c r="B62" s="14">
        <v>105834</v>
      </c>
      <c r="C62" s="15">
        <f t="shared" si="0"/>
        <v>50.71</v>
      </c>
      <c r="D62" s="15">
        <f t="shared" si="1"/>
        <v>4056.8</v>
      </c>
      <c r="E62" s="12">
        <f>ROUND((E5-D62)/C62,2)</f>
        <v>69.069999999999993</v>
      </c>
    </row>
    <row r="63" spans="1:6" ht="15.75" x14ac:dyDescent="0.25">
      <c r="A63" s="13" t="s">
        <v>55</v>
      </c>
      <c r="B63" s="14">
        <v>102526</v>
      </c>
      <c r="C63" s="15">
        <f t="shared" si="0"/>
        <v>49.13</v>
      </c>
      <c r="D63" s="15">
        <f t="shared" si="1"/>
        <v>3930.4</v>
      </c>
      <c r="E63" s="12">
        <f>ROUND((E5-D63)/C63,2)</f>
        <v>73.86</v>
      </c>
    </row>
    <row r="64" spans="1:6" ht="15.75" x14ac:dyDescent="0.25">
      <c r="A64" s="13" t="s">
        <v>56</v>
      </c>
      <c r="B64" s="14">
        <v>99218</v>
      </c>
      <c r="C64" s="15">
        <f t="shared" si="0"/>
        <v>47.54</v>
      </c>
      <c r="D64" s="15">
        <f t="shared" si="1"/>
        <v>3803.2</v>
      </c>
      <c r="E64" s="12">
        <f>ROUND((E5-D64)/C64,2)</f>
        <v>79.010000000000005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9C7E-C5DC-4E08-BC88-A9FCFD7C872F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165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166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7480.8</v>
      </c>
    </row>
    <row r="6" spans="1:9" x14ac:dyDescent="0.2">
      <c r="A6" s="31" t="s">
        <v>5</v>
      </c>
      <c r="B6" s="31"/>
      <c r="C6" s="31"/>
      <c r="D6" s="31"/>
      <c r="E6" s="3">
        <f>C13</f>
        <v>93.51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195157</v>
      </c>
      <c r="C13" s="15">
        <f>ROUND(B13/2087,2)</f>
        <v>93.51</v>
      </c>
      <c r="D13" s="15">
        <f>ROUND(C13*80,2)</f>
        <v>7480.8</v>
      </c>
      <c r="E13" s="12">
        <v>0</v>
      </c>
    </row>
    <row r="14" spans="1:9" ht="15.75" x14ac:dyDescent="0.25">
      <c r="A14" s="13" t="s">
        <v>17</v>
      </c>
      <c r="B14" s="14">
        <v>190153</v>
      </c>
      <c r="C14" s="15">
        <f t="shared" ref="C14:C64" si="0">ROUND(B14/2087,2)</f>
        <v>91.11</v>
      </c>
      <c r="D14" s="15">
        <f t="shared" ref="D14:D64" si="1">ROUND(C14*80,2)</f>
        <v>7288.8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185148</v>
      </c>
      <c r="C15" s="15">
        <f t="shared" si="0"/>
        <v>88.71</v>
      </c>
      <c r="D15" s="15">
        <f t="shared" si="1"/>
        <v>7096.8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180144</v>
      </c>
      <c r="C16" s="15">
        <f t="shared" si="0"/>
        <v>86.32</v>
      </c>
      <c r="D16" s="15">
        <f t="shared" si="1"/>
        <v>6905.6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175140</v>
      </c>
      <c r="C17" s="15">
        <f t="shared" si="0"/>
        <v>83.92</v>
      </c>
      <c r="D17" s="15">
        <f t="shared" si="1"/>
        <v>6713.6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170136</v>
      </c>
      <c r="C18" s="15">
        <f t="shared" si="0"/>
        <v>81.52</v>
      </c>
      <c r="D18" s="15">
        <f t="shared" si="1"/>
        <v>6521.6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165132</v>
      </c>
      <c r="C19" s="15">
        <f t="shared" si="0"/>
        <v>79.12</v>
      </c>
      <c r="D19" s="15">
        <f t="shared" si="1"/>
        <v>6329.6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160127</v>
      </c>
      <c r="C20" s="15">
        <f t="shared" si="0"/>
        <v>76.73</v>
      </c>
      <c r="D20" s="15">
        <f t="shared" si="1"/>
        <v>6138.4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155123</v>
      </c>
      <c r="C21" s="15">
        <f t="shared" si="0"/>
        <v>74.33</v>
      </c>
      <c r="D21" s="15">
        <f t="shared" si="1"/>
        <v>5946.4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150119</v>
      </c>
      <c r="C22" s="15">
        <f t="shared" si="0"/>
        <v>71.930000000000007</v>
      </c>
      <c r="D22" s="15">
        <f t="shared" si="1"/>
        <v>5754.4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165917</v>
      </c>
      <c r="C27" s="15">
        <f t="shared" si="0"/>
        <v>79.5</v>
      </c>
      <c r="D27" s="15">
        <f t="shared" si="1"/>
        <v>6360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161662</v>
      </c>
      <c r="C28" s="15">
        <f t="shared" si="0"/>
        <v>77.459999999999994</v>
      </c>
      <c r="D28" s="15">
        <f t="shared" si="1"/>
        <v>6196.8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157407</v>
      </c>
      <c r="C29" s="15">
        <f t="shared" si="0"/>
        <v>75.42</v>
      </c>
      <c r="D29" s="15">
        <f t="shared" si="1"/>
        <v>6033.6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153153</v>
      </c>
      <c r="C30" s="15">
        <f t="shared" si="0"/>
        <v>73.38</v>
      </c>
      <c r="D30" s="15">
        <f t="shared" si="1"/>
        <v>5870.4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148898</v>
      </c>
      <c r="C31" s="15">
        <f t="shared" si="0"/>
        <v>71.349999999999994</v>
      </c>
      <c r="D31" s="15">
        <f t="shared" si="1"/>
        <v>5708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144643</v>
      </c>
      <c r="C32" s="15">
        <f t="shared" si="0"/>
        <v>69.31</v>
      </c>
      <c r="D32" s="15">
        <f t="shared" si="1"/>
        <v>5544.8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140388</v>
      </c>
      <c r="C33" s="15">
        <f t="shared" si="0"/>
        <v>67.27</v>
      </c>
      <c r="D33" s="15">
        <f t="shared" si="1"/>
        <v>5381.6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136134</v>
      </c>
      <c r="C34" s="15">
        <f t="shared" si="0"/>
        <v>65.23</v>
      </c>
      <c r="D34" s="15">
        <f t="shared" si="1"/>
        <v>5218.3999999999996</v>
      </c>
      <c r="E34" s="12">
        <f>ROUND((E5-D34)/C34,2)</f>
        <v>34.68</v>
      </c>
    </row>
    <row r="35" spans="1:13" ht="15.75" x14ac:dyDescent="0.25">
      <c r="A35" s="13" t="s">
        <v>35</v>
      </c>
      <c r="B35" s="14">
        <v>131879</v>
      </c>
      <c r="C35" s="15">
        <f t="shared" si="0"/>
        <v>63.19</v>
      </c>
      <c r="D35" s="15">
        <f t="shared" si="1"/>
        <v>5055.2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127624</v>
      </c>
      <c r="C36" s="15">
        <f t="shared" si="0"/>
        <v>61.15</v>
      </c>
      <c r="D36" s="15">
        <f t="shared" si="1"/>
        <v>4892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140403</v>
      </c>
      <c r="C41" s="15">
        <f t="shared" si="0"/>
        <v>67.28</v>
      </c>
      <c r="D41" s="15">
        <f t="shared" si="1"/>
        <v>5382.4</v>
      </c>
      <c r="E41" s="12">
        <f>ROUND((E5-D41)/C41,2)</f>
        <v>31.19</v>
      </c>
    </row>
    <row r="42" spans="1:13" ht="15.75" x14ac:dyDescent="0.25">
      <c r="A42" s="13" t="s">
        <v>38</v>
      </c>
      <c r="B42" s="14">
        <v>136802</v>
      </c>
      <c r="C42" s="15">
        <f t="shared" si="0"/>
        <v>65.55</v>
      </c>
      <c r="D42" s="15">
        <f t="shared" si="1"/>
        <v>5244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133202</v>
      </c>
      <c r="C43" s="15">
        <f t="shared" si="0"/>
        <v>63.82</v>
      </c>
      <c r="D43" s="15">
        <f t="shared" si="1"/>
        <v>5105.6000000000004</v>
      </c>
      <c r="E43" s="12">
        <f>ROUND((E5-D43)/C43,2)</f>
        <v>37.22</v>
      </c>
    </row>
    <row r="44" spans="1:13" ht="15.75" x14ac:dyDescent="0.25">
      <c r="A44" s="13" t="s">
        <v>40</v>
      </c>
      <c r="B44" s="14">
        <v>129602</v>
      </c>
      <c r="C44" s="15">
        <f t="shared" si="0"/>
        <v>62.1</v>
      </c>
      <c r="D44" s="15">
        <f t="shared" si="1"/>
        <v>4968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126002</v>
      </c>
      <c r="C45" s="15">
        <f t="shared" si="0"/>
        <v>60.37</v>
      </c>
      <c r="D45" s="15">
        <f t="shared" si="1"/>
        <v>4829.6000000000004</v>
      </c>
      <c r="E45" s="12">
        <f>ROUND((E5-D45)/C45,2)</f>
        <v>43.92</v>
      </c>
    </row>
    <row r="46" spans="1:13" ht="15.75" x14ac:dyDescent="0.25">
      <c r="A46" s="13" t="s">
        <v>42</v>
      </c>
      <c r="B46" s="14">
        <v>122402</v>
      </c>
      <c r="C46" s="15">
        <f t="shared" si="0"/>
        <v>58.65</v>
      </c>
      <c r="D46" s="15">
        <f t="shared" si="1"/>
        <v>4692</v>
      </c>
      <c r="E46" s="12">
        <f>ROUND((E5-D46)/C46,2)</f>
        <v>47.55</v>
      </c>
    </row>
    <row r="47" spans="1:13" ht="15.75" x14ac:dyDescent="0.25">
      <c r="A47" s="13" t="s">
        <v>43</v>
      </c>
      <c r="B47" s="14">
        <v>118801</v>
      </c>
      <c r="C47" s="15">
        <f t="shared" si="0"/>
        <v>56.92</v>
      </c>
      <c r="D47" s="15">
        <f t="shared" si="1"/>
        <v>4553.6000000000004</v>
      </c>
      <c r="E47" s="12">
        <f>ROUND((E5-D47)/C47,2)</f>
        <v>51.43</v>
      </c>
    </row>
    <row r="48" spans="1:13" ht="15.75" x14ac:dyDescent="0.25">
      <c r="A48" s="13" t="s">
        <v>44</v>
      </c>
      <c r="B48" s="14">
        <v>115201</v>
      </c>
      <c r="C48" s="15">
        <f t="shared" si="0"/>
        <v>55.2</v>
      </c>
      <c r="D48" s="15">
        <f t="shared" si="1"/>
        <v>4416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111601</v>
      </c>
      <c r="C49" s="15">
        <f t="shared" si="0"/>
        <v>53.47</v>
      </c>
      <c r="D49" s="15">
        <f t="shared" si="1"/>
        <v>4277.6000000000004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108001</v>
      </c>
      <c r="C50" s="15">
        <f t="shared" si="0"/>
        <v>51.75</v>
      </c>
      <c r="D50" s="15">
        <f t="shared" si="1"/>
        <v>4140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118072</v>
      </c>
      <c r="C55" s="15">
        <f t="shared" si="0"/>
        <v>56.57</v>
      </c>
      <c r="D55" s="15">
        <f t="shared" si="1"/>
        <v>4525.6000000000004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115044</v>
      </c>
      <c r="C56" s="15">
        <f t="shared" si="0"/>
        <v>55.12</v>
      </c>
      <c r="D56" s="15">
        <f t="shared" si="1"/>
        <v>4409.6000000000004</v>
      </c>
      <c r="E56" s="12">
        <f>ROUND((E5-D56)/C56,2)</f>
        <v>55.72</v>
      </c>
    </row>
    <row r="57" spans="1:6" ht="15.75" x14ac:dyDescent="0.25">
      <c r="A57" s="13" t="s">
        <v>49</v>
      </c>
      <c r="B57" s="14">
        <v>112017</v>
      </c>
      <c r="C57" s="15">
        <f t="shared" si="0"/>
        <v>53.67</v>
      </c>
      <c r="D57" s="15">
        <f t="shared" si="1"/>
        <v>4293.6000000000004</v>
      </c>
      <c r="E57" s="12">
        <f>ROUND((E5-D57)/C57,2)</f>
        <v>59.39</v>
      </c>
    </row>
    <row r="58" spans="1:6" ht="15.75" x14ac:dyDescent="0.25">
      <c r="A58" s="13" t="s">
        <v>50</v>
      </c>
      <c r="B58" s="14">
        <v>108989</v>
      </c>
      <c r="C58" s="15">
        <f t="shared" si="0"/>
        <v>52.22</v>
      </c>
      <c r="D58" s="15">
        <f t="shared" si="1"/>
        <v>4177.6000000000004</v>
      </c>
      <c r="E58" s="12">
        <f>ROUND((E5-D58)/C58,2)</f>
        <v>63.26</v>
      </c>
    </row>
    <row r="59" spans="1:6" ht="15.75" x14ac:dyDescent="0.25">
      <c r="A59" s="13" t="s">
        <v>51</v>
      </c>
      <c r="B59" s="14">
        <v>105961</v>
      </c>
      <c r="C59" s="15">
        <f t="shared" si="0"/>
        <v>50.77</v>
      </c>
      <c r="D59" s="15">
        <f t="shared" si="1"/>
        <v>4061.6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102934</v>
      </c>
      <c r="C60" s="15">
        <f t="shared" si="0"/>
        <v>49.32</v>
      </c>
      <c r="D60" s="15">
        <f t="shared" si="1"/>
        <v>3945.6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99906</v>
      </c>
      <c r="C61" s="15">
        <f t="shared" si="0"/>
        <v>47.87</v>
      </c>
      <c r="D61" s="15">
        <f t="shared" si="1"/>
        <v>3829.6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96878</v>
      </c>
      <c r="C62" s="15">
        <f t="shared" si="0"/>
        <v>46.42</v>
      </c>
      <c r="D62" s="15">
        <f t="shared" si="1"/>
        <v>3713.6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93850</v>
      </c>
      <c r="C63" s="15">
        <f t="shared" si="0"/>
        <v>44.97</v>
      </c>
      <c r="D63" s="15">
        <f t="shared" si="1"/>
        <v>3597.6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90823</v>
      </c>
      <c r="C64" s="15">
        <f t="shared" si="0"/>
        <v>43.52</v>
      </c>
      <c r="D64" s="15">
        <f t="shared" si="1"/>
        <v>3481.6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41F6-6EE7-4615-8FB4-0A9A37764EFE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167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168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197169</v>
      </c>
      <c r="C17" s="15">
        <f t="shared" si="0"/>
        <v>94.47</v>
      </c>
      <c r="D17" s="15">
        <f t="shared" si="1"/>
        <v>7557.6</v>
      </c>
      <c r="E17" s="12">
        <f>ROUND((E5-D17)/C17,2)</f>
        <v>0.02</v>
      </c>
    </row>
    <row r="18" spans="1:6" ht="15.75" x14ac:dyDescent="0.25">
      <c r="A18" s="13" t="s">
        <v>21</v>
      </c>
      <c r="B18" s="14">
        <v>191535</v>
      </c>
      <c r="C18" s="15">
        <f t="shared" si="0"/>
        <v>91.78</v>
      </c>
      <c r="D18" s="15">
        <f t="shared" si="1"/>
        <v>7342.4</v>
      </c>
      <c r="E18" s="12">
        <f>ROUND((E5-D18)/C18,2)</f>
        <v>2.36</v>
      </c>
    </row>
    <row r="19" spans="1:6" ht="15.75" x14ac:dyDescent="0.25">
      <c r="A19" s="13" t="s">
        <v>22</v>
      </c>
      <c r="B19" s="14">
        <v>185902</v>
      </c>
      <c r="C19" s="15">
        <f t="shared" si="0"/>
        <v>89.08</v>
      </c>
      <c r="D19" s="15">
        <f t="shared" si="1"/>
        <v>7126.4</v>
      </c>
      <c r="E19" s="12">
        <f>ROUND((E5-D19)/C19,2)</f>
        <v>4.8600000000000003</v>
      </c>
    </row>
    <row r="20" spans="1:6" ht="15.75" x14ac:dyDescent="0.25">
      <c r="A20" s="13" t="s">
        <v>23</v>
      </c>
      <c r="B20" s="14">
        <v>180268</v>
      </c>
      <c r="C20" s="15">
        <f t="shared" si="0"/>
        <v>86.38</v>
      </c>
      <c r="D20" s="15">
        <f t="shared" si="1"/>
        <v>6910.4</v>
      </c>
      <c r="E20" s="12">
        <f>ROUND((E5-D20)/C20,2)</f>
        <v>7.51</v>
      </c>
    </row>
    <row r="21" spans="1:6" ht="15.75" x14ac:dyDescent="0.25">
      <c r="A21" s="13" t="s">
        <v>24</v>
      </c>
      <c r="B21" s="14">
        <v>174634</v>
      </c>
      <c r="C21" s="15">
        <f t="shared" si="0"/>
        <v>83.68</v>
      </c>
      <c r="D21" s="15">
        <f t="shared" si="1"/>
        <v>6694.4</v>
      </c>
      <c r="E21" s="12">
        <f>ROUND((E5-D21)/C21,2)</f>
        <v>10.33</v>
      </c>
    </row>
    <row r="22" spans="1:6" ht="15.75" x14ac:dyDescent="0.25">
      <c r="A22" s="13" t="s">
        <v>25</v>
      </c>
      <c r="B22" s="14">
        <v>169001</v>
      </c>
      <c r="C22" s="15">
        <f t="shared" si="0"/>
        <v>80.98</v>
      </c>
      <c r="D22" s="15">
        <f t="shared" si="1"/>
        <v>6478.4</v>
      </c>
      <c r="E22" s="12">
        <f>ROUND((E5-D22)/C22,2)</f>
        <v>13.35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186785</v>
      </c>
      <c r="C27" s="15">
        <f t="shared" si="0"/>
        <v>89.5</v>
      </c>
      <c r="D27" s="15">
        <f t="shared" si="1"/>
        <v>7160</v>
      </c>
      <c r="E27" s="12">
        <f>ROUND((E5-D27)/C27,2)</f>
        <v>4.46</v>
      </c>
    </row>
    <row r="28" spans="1:6" ht="15.75" x14ac:dyDescent="0.25">
      <c r="A28" s="13" t="s">
        <v>27</v>
      </c>
      <c r="B28" s="14">
        <v>181996</v>
      </c>
      <c r="C28" s="15">
        <f t="shared" si="0"/>
        <v>87.2</v>
      </c>
      <c r="D28" s="15">
        <f t="shared" si="1"/>
        <v>6976</v>
      </c>
      <c r="E28" s="12">
        <f>ROUND((E5-D28)/C28,2)</f>
        <v>6.69</v>
      </c>
    </row>
    <row r="29" spans="1:6" ht="15.75" x14ac:dyDescent="0.25">
      <c r="A29" s="13" t="s">
        <v>28</v>
      </c>
      <c r="B29" s="14">
        <v>177206</v>
      </c>
      <c r="C29" s="15">
        <f t="shared" si="0"/>
        <v>84.91</v>
      </c>
      <c r="D29" s="15">
        <f t="shared" si="1"/>
        <v>6792.8</v>
      </c>
      <c r="E29" s="12">
        <f>ROUND((E5-D29)/C29,2)</f>
        <v>9.0299999999999994</v>
      </c>
    </row>
    <row r="30" spans="1:6" ht="15.75" x14ac:dyDescent="0.25">
      <c r="A30" s="13" t="s">
        <v>29</v>
      </c>
      <c r="B30" s="14">
        <v>172416</v>
      </c>
      <c r="C30" s="15">
        <f t="shared" si="0"/>
        <v>82.61</v>
      </c>
      <c r="D30" s="15">
        <f t="shared" si="1"/>
        <v>6608.8</v>
      </c>
      <c r="E30" s="12">
        <f>ROUND((E5-D30)/C30,2)</f>
        <v>11.5</v>
      </c>
    </row>
    <row r="31" spans="1:6" ht="15.75" x14ac:dyDescent="0.25">
      <c r="A31" s="13" t="s">
        <v>30</v>
      </c>
      <c r="B31" s="14">
        <v>167626</v>
      </c>
      <c r="C31" s="15">
        <f t="shared" si="0"/>
        <v>80.319999999999993</v>
      </c>
      <c r="D31" s="15">
        <f t="shared" si="1"/>
        <v>6425.6</v>
      </c>
      <c r="E31" s="12">
        <f>ROUND((E5-D31)/C31,2)</f>
        <v>14.11</v>
      </c>
    </row>
    <row r="32" spans="1:6" ht="15.75" x14ac:dyDescent="0.25">
      <c r="A32" s="13" t="s">
        <v>31</v>
      </c>
      <c r="B32" s="14">
        <v>162836</v>
      </c>
      <c r="C32" s="15">
        <f t="shared" si="0"/>
        <v>78.02</v>
      </c>
      <c r="D32" s="15">
        <f t="shared" si="1"/>
        <v>6241.6</v>
      </c>
      <c r="E32" s="12">
        <f>ROUND((E5-D32)/C32,2)</f>
        <v>16.89</v>
      </c>
    </row>
    <row r="33" spans="1:13" ht="15.75" x14ac:dyDescent="0.25">
      <c r="A33" s="13" t="s">
        <v>32</v>
      </c>
      <c r="B33" s="14">
        <v>158046</v>
      </c>
      <c r="C33" s="15">
        <f t="shared" si="0"/>
        <v>75.73</v>
      </c>
      <c r="D33" s="15">
        <f t="shared" si="1"/>
        <v>6058.4</v>
      </c>
      <c r="E33" s="12">
        <f>ROUND((E5-D33)/C33,2)</f>
        <v>19.82</v>
      </c>
      <c r="M33" s="1" t="s">
        <v>33</v>
      </c>
    </row>
    <row r="34" spans="1:13" ht="15.75" x14ac:dyDescent="0.25">
      <c r="A34" s="13" t="s">
        <v>34</v>
      </c>
      <c r="B34" s="14">
        <v>153256</v>
      </c>
      <c r="C34" s="15">
        <f t="shared" si="0"/>
        <v>73.430000000000007</v>
      </c>
      <c r="D34" s="15">
        <f t="shared" si="1"/>
        <v>5874.4</v>
      </c>
      <c r="E34" s="12">
        <f>ROUND((E5-D34)/C34,2)</f>
        <v>22.94</v>
      </c>
    </row>
    <row r="35" spans="1:13" ht="15.75" x14ac:dyDescent="0.25">
      <c r="A35" s="13" t="s">
        <v>35</v>
      </c>
      <c r="B35" s="14">
        <v>148467</v>
      </c>
      <c r="C35" s="15">
        <f t="shared" si="0"/>
        <v>71.14</v>
      </c>
      <c r="D35" s="15">
        <f t="shared" si="1"/>
        <v>5691.2</v>
      </c>
      <c r="E35" s="12">
        <f>ROUND((E5-D35)/C35,2)</f>
        <v>26.26</v>
      </c>
    </row>
    <row r="36" spans="1:13" ht="15.75" x14ac:dyDescent="0.25">
      <c r="A36" s="13" t="s">
        <v>71</v>
      </c>
      <c r="B36" s="14">
        <v>143677</v>
      </c>
      <c r="C36" s="15">
        <f t="shared" si="0"/>
        <v>68.84</v>
      </c>
      <c r="D36" s="15">
        <f t="shared" si="1"/>
        <v>5507.2</v>
      </c>
      <c r="E36" s="12">
        <f>ROUND((E5-D36)/C36,2)</f>
        <v>29.81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158062</v>
      </c>
      <c r="C41" s="15">
        <f t="shared" si="0"/>
        <v>75.739999999999995</v>
      </c>
      <c r="D41" s="15">
        <f t="shared" si="1"/>
        <v>6059.2</v>
      </c>
      <c r="E41" s="12">
        <f>ROUND((E5-D41)/C41,2)</f>
        <v>19.8</v>
      </c>
    </row>
    <row r="42" spans="1:13" ht="15.75" x14ac:dyDescent="0.25">
      <c r="A42" s="13" t="s">
        <v>38</v>
      </c>
      <c r="B42" s="14">
        <v>154009</v>
      </c>
      <c r="C42" s="15">
        <f t="shared" si="0"/>
        <v>73.790000000000006</v>
      </c>
      <c r="D42" s="15">
        <f t="shared" si="1"/>
        <v>5903.2</v>
      </c>
      <c r="E42" s="12">
        <f>ROUND((E5-D42)/C42,2)</f>
        <v>22.44</v>
      </c>
    </row>
    <row r="43" spans="1:13" ht="15.75" x14ac:dyDescent="0.25">
      <c r="A43" s="13" t="s">
        <v>39</v>
      </c>
      <c r="B43" s="14">
        <v>149956</v>
      </c>
      <c r="C43" s="15">
        <f t="shared" si="0"/>
        <v>71.849999999999994</v>
      </c>
      <c r="D43" s="15">
        <f t="shared" si="1"/>
        <v>5748</v>
      </c>
      <c r="E43" s="12">
        <f>ROUND((E5-D43)/C43,2)</f>
        <v>25.21</v>
      </c>
    </row>
    <row r="44" spans="1:13" ht="15.75" x14ac:dyDescent="0.25">
      <c r="A44" s="13" t="s">
        <v>40</v>
      </c>
      <c r="B44" s="14">
        <v>145903</v>
      </c>
      <c r="C44" s="15">
        <f t="shared" si="0"/>
        <v>69.91</v>
      </c>
      <c r="D44" s="15">
        <f t="shared" si="1"/>
        <v>5592.8</v>
      </c>
      <c r="E44" s="12">
        <f>ROUND((E5-D44)/C44,2)</f>
        <v>28.13</v>
      </c>
    </row>
    <row r="45" spans="1:13" ht="15.75" x14ac:dyDescent="0.25">
      <c r="A45" s="13" t="s">
        <v>41</v>
      </c>
      <c r="B45" s="14">
        <v>141850</v>
      </c>
      <c r="C45" s="15">
        <f t="shared" si="0"/>
        <v>67.97</v>
      </c>
      <c r="D45" s="15">
        <f t="shared" si="1"/>
        <v>5437.6</v>
      </c>
      <c r="E45" s="12">
        <f>ROUND((E5-D45)/C45,2)</f>
        <v>31.21</v>
      </c>
    </row>
    <row r="46" spans="1:13" ht="15.75" x14ac:dyDescent="0.25">
      <c r="A46" s="13" t="s">
        <v>42</v>
      </c>
      <c r="B46" s="14">
        <v>137797</v>
      </c>
      <c r="C46" s="15">
        <f t="shared" si="0"/>
        <v>66.03</v>
      </c>
      <c r="D46" s="15">
        <f t="shared" si="1"/>
        <v>5282.4</v>
      </c>
      <c r="E46" s="12">
        <f>ROUND((E5-D46)/C46,2)</f>
        <v>34.479999999999997</v>
      </c>
    </row>
    <row r="47" spans="1:13" ht="15.75" x14ac:dyDescent="0.25">
      <c r="A47" s="13" t="s">
        <v>43</v>
      </c>
      <c r="B47" s="14">
        <v>133744</v>
      </c>
      <c r="C47" s="15">
        <f t="shared" si="0"/>
        <v>64.08</v>
      </c>
      <c r="D47" s="15">
        <f t="shared" si="1"/>
        <v>5126.3999999999996</v>
      </c>
      <c r="E47" s="12">
        <f>ROUND((E5-D47)/C47,2)</f>
        <v>37.97</v>
      </c>
    </row>
    <row r="48" spans="1:13" ht="15.75" x14ac:dyDescent="0.25">
      <c r="A48" s="13" t="s">
        <v>44</v>
      </c>
      <c r="B48" s="14">
        <v>129691</v>
      </c>
      <c r="C48" s="15">
        <f t="shared" si="0"/>
        <v>62.14</v>
      </c>
      <c r="D48" s="15">
        <f t="shared" si="1"/>
        <v>4971.2</v>
      </c>
      <c r="E48" s="12">
        <f>ROUND((E5-D48)/C48,2)</f>
        <v>41.65</v>
      </c>
    </row>
    <row r="49" spans="1:6" ht="15.75" x14ac:dyDescent="0.25">
      <c r="A49" s="13" t="s">
        <v>45</v>
      </c>
      <c r="B49" s="14">
        <v>125638</v>
      </c>
      <c r="C49" s="15">
        <f t="shared" si="0"/>
        <v>60.2</v>
      </c>
      <c r="D49" s="15">
        <f t="shared" si="1"/>
        <v>4816</v>
      </c>
      <c r="E49" s="12">
        <f>ROUND((E5-D49)/C49,2)</f>
        <v>45.57</v>
      </c>
    </row>
    <row r="50" spans="1:6" ht="15.75" x14ac:dyDescent="0.25">
      <c r="A50" s="13" t="s">
        <v>46</v>
      </c>
      <c r="B50" s="14">
        <v>121585</v>
      </c>
      <c r="C50" s="15">
        <f t="shared" si="0"/>
        <v>58.26</v>
      </c>
      <c r="D50" s="15">
        <f t="shared" si="1"/>
        <v>4660.8</v>
      </c>
      <c r="E50" s="12">
        <f>ROUND((E5-D50)/C50,2)</f>
        <v>49.75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132923</v>
      </c>
      <c r="C55" s="15">
        <f t="shared" si="0"/>
        <v>63.69</v>
      </c>
      <c r="D55" s="15">
        <f t="shared" si="1"/>
        <v>5095.2</v>
      </c>
      <c r="E55" s="12">
        <f>ROUND((E5-D55)/C55,2)</f>
        <v>38.69</v>
      </c>
    </row>
    <row r="56" spans="1:6" ht="15.75" x14ac:dyDescent="0.25">
      <c r="A56" s="13" t="s">
        <v>48</v>
      </c>
      <c r="B56" s="14">
        <v>129515</v>
      </c>
      <c r="C56" s="15">
        <f t="shared" si="0"/>
        <v>62.06</v>
      </c>
      <c r="D56" s="15">
        <f t="shared" si="1"/>
        <v>4964.8</v>
      </c>
      <c r="E56" s="12">
        <f>ROUND((E5-D56)/C56,2)</f>
        <v>41.8</v>
      </c>
    </row>
    <row r="57" spans="1:6" ht="15.75" x14ac:dyDescent="0.25">
      <c r="A57" s="13" t="s">
        <v>49</v>
      </c>
      <c r="B57" s="14">
        <v>126106</v>
      </c>
      <c r="C57" s="15">
        <f t="shared" si="0"/>
        <v>60.42</v>
      </c>
      <c r="D57" s="15">
        <f t="shared" si="1"/>
        <v>4833.6000000000004</v>
      </c>
      <c r="E57" s="12">
        <f>ROUND((E5-D57)/C57,2)</f>
        <v>45.11</v>
      </c>
    </row>
    <row r="58" spans="1:6" ht="15.75" x14ac:dyDescent="0.25">
      <c r="A58" s="13" t="s">
        <v>50</v>
      </c>
      <c r="B58" s="14">
        <v>122697</v>
      </c>
      <c r="C58" s="15">
        <f t="shared" si="0"/>
        <v>58.79</v>
      </c>
      <c r="D58" s="15">
        <f t="shared" si="1"/>
        <v>4703.2</v>
      </c>
      <c r="E58" s="12">
        <f>ROUND((E5-D58)/C58,2)</f>
        <v>48.58</v>
      </c>
    </row>
    <row r="59" spans="1:6" ht="15.75" x14ac:dyDescent="0.25">
      <c r="A59" s="13" t="s">
        <v>51</v>
      </c>
      <c r="B59" s="14">
        <v>119289</v>
      </c>
      <c r="C59" s="15">
        <f t="shared" si="0"/>
        <v>57.16</v>
      </c>
      <c r="D59" s="15">
        <f t="shared" si="1"/>
        <v>4572.8</v>
      </c>
      <c r="E59" s="12">
        <f>ROUND((E5-D59)/C59,2)</f>
        <v>52.25</v>
      </c>
    </row>
    <row r="60" spans="1:6" ht="15.75" x14ac:dyDescent="0.25">
      <c r="A60" s="13" t="s">
        <v>52</v>
      </c>
      <c r="B60" s="14">
        <v>115880</v>
      </c>
      <c r="C60" s="15">
        <f t="shared" si="0"/>
        <v>55.52</v>
      </c>
      <c r="D60" s="15">
        <f t="shared" si="1"/>
        <v>4441.6000000000004</v>
      </c>
      <c r="E60" s="12">
        <f>ROUND((E5-D60)/C60,2)</f>
        <v>56.15</v>
      </c>
    </row>
    <row r="61" spans="1:6" ht="15.75" x14ac:dyDescent="0.25">
      <c r="A61" s="13" t="s">
        <v>53</v>
      </c>
      <c r="B61" s="14">
        <v>112472</v>
      </c>
      <c r="C61" s="15">
        <f t="shared" si="0"/>
        <v>53.89</v>
      </c>
      <c r="D61" s="15">
        <f t="shared" si="1"/>
        <v>4311.2</v>
      </c>
      <c r="E61" s="12">
        <f>ROUND((E5-D61)/C61,2)</f>
        <v>60.27</v>
      </c>
    </row>
    <row r="62" spans="1:6" ht="15.75" x14ac:dyDescent="0.25">
      <c r="A62" s="13" t="s">
        <v>54</v>
      </c>
      <c r="B62" s="14">
        <v>109063</v>
      </c>
      <c r="C62" s="15">
        <f t="shared" si="0"/>
        <v>52.26</v>
      </c>
      <c r="D62" s="15">
        <f t="shared" si="1"/>
        <v>4180.8</v>
      </c>
      <c r="E62" s="12">
        <f>ROUND((E5-D62)/C62,2)</f>
        <v>64.650000000000006</v>
      </c>
    </row>
    <row r="63" spans="1:6" ht="15.75" x14ac:dyDescent="0.25">
      <c r="A63" s="13" t="s">
        <v>55</v>
      </c>
      <c r="B63" s="14">
        <v>105655</v>
      </c>
      <c r="C63" s="15">
        <f t="shared" si="0"/>
        <v>50.63</v>
      </c>
      <c r="D63" s="15">
        <f t="shared" si="1"/>
        <v>4050.4</v>
      </c>
      <c r="E63" s="12">
        <f>ROUND((E5-D63)/C63,2)</f>
        <v>69.3</v>
      </c>
    </row>
    <row r="64" spans="1:6" ht="15.75" x14ac:dyDescent="0.25">
      <c r="A64" s="13" t="s">
        <v>56</v>
      </c>
      <c r="B64" s="14">
        <v>102246</v>
      </c>
      <c r="C64" s="15">
        <f t="shared" si="0"/>
        <v>48.99</v>
      </c>
      <c r="D64" s="15">
        <f t="shared" si="1"/>
        <v>3919.2</v>
      </c>
      <c r="E64" s="12">
        <f>ROUND((E5-D64)/C64,2)</f>
        <v>74.3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E34-698D-4CDE-8A2C-9F03642C45FE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169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170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197200</v>
      </c>
      <c r="C17" s="15">
        <f t="shared" si="0"/>
        <v>94.49</v>
      </c>
      <c r="D17" s="15">
        <f t="shared" si="1"/>
        <v>7559.2</v>
      </c>
      <c r="E17" s="12">
        <f>ROUND((E5-D17)/C17,2)</f>
        <v>0</v>
      </c>
    </row>
    <row r="18" spans="1:6" ht="15.75" x14ac:dyDescent="0.25">
      <c r="A18" s="13" t="s">
        <v>21</v>
      </c>
      <c r="B18" s="14">
        <v>197200</v>
      </c>
      <c r="C18" s="15">
        <f t="shared" si="0"/>
        <v>94.49</v>
      </c>
      <c r="D18" s="15">
        <f t="shared" si="1"/>
        <v>7559.2</v>
      </c>
      <c r="E18" s="12">
        <f>ROUND((E5-D18)/C18,2)</f>
        <v>0</v>
      </c>
    </row>
    <row r="19" spans="1:6" ht="15.75" x14ac:dyDescent="0.25">
      <c r="A19" s="13" t="s">
        <v>22</v>
      </c>
      <c r="B19" s="14">
        <v>197200</v>
      </c>
      <c r="C19" s="15">
        <f t="shared" si="0"/>
        <v>94.49</v>
      </c>
      <c r="D19" s="15">
        <f t="shared" si="1"/>
        <v>7559.2</v>
      </c>
      <c r="E19" s="12">
        <f>ROUND((E5-D19)/C19,2)</f>
        <v>0</v>
      </c>
    </row>
    <row r="20" spans="1:6" ht="15.75" x14ac:dyDescent="0.25">
      <c r="A20" s="13" t="s">
        <v>23</v>
      </c>
      <c r="B20" s="14">
        <v>197200</v>
      </c>
      <c r="C20" s="15">
        <f t="shared" si="0"/>
        <v>94.49</v>
      </c>
      <c r="D20" s="15">
        <f t="shared" si="1"/>
        <v>7559.2</v>
      </c>
      <c r="E20" s="12">
        <f>ROUND((E5-D20)/C20,2)</f>
        <v>0</v>
      </c>
    </row>
    <row r="21" spans="1:6" ht="15.75" x14ac:dyDescent="0.25">
      <c r="A21" s="13" t="s">
        <v>24</v>
      </c>
      <c r="B21" s="14">
        <v>191116</v>
      </c>
      <c r="C21" s="15">
        <f t="shared" si="0"/>
        <v>91.57</v>
      </c>
      <c r="D21" s="15">
        <f t="shared" si="1"/>
        <v>7325.6</v>
      </c>
      <c r="E21" s="12">
        <f>ROUND((E5-D21)/C21,2)</f>
        <v>2.5499999999999998</v>
      </c>
    </row>
    <row r="22" spans="1:6" ht="15.75" x14ac:dyDescent="0.25">
      <c r="A22" s="13" t="s">
        <v>25</v>
      </c>
      <c r="B22" s="14">
        <v>184950</v>
      </c>
      <c r="C22" s="15">
        <f t="shared" si="0"/>
        <v>88.62</v>
      </c>
      <c r="D22" s="15">
        <f t="shared" si="1"/>
        <v>7089.6</v>
      </c>
      <c r="E22" s="12">
        <f>ROUND((E5-D22)/C22,2)</f>
        <v>5.3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197200</v>
      </c>
      <c r="C27" s="15">
        <f t="shared" si="0"/>
        <v>94.49</v>
      </c>
      <c r="D27" s="15">
        <f t="shared" si="1"/>
        <v>7559.2</v>
      </c>
      <c r="E27" s="12">
        <f>ROUND((E5-D27)/C27,2)</f>
        <v>0</v>
      </c>
    </row>
    <row r="28" spans="1:6" ht="15.75" x14ac:dyDescent="0.25">
      <c r="A28" s="13" t="s">
        <v>27</v>
      </c>
      <c r="B28" s="14">
        <v>197200</v>
      </c>
      <c r="C28" s="15">
        <f t="shared" si="0"/>
        <v>94.49</v>
      </c>
      <c r="D28" s="15">
        <f t="shared" si="1"/>
        <v>7559.2</v>
      </c>
      <c r="E28" s="12">
        <f>ROUND((E5-D28)/C28,2)</f>
        <v>0</v>
      </c>
    </row>
    <row r="29" spans="1:6" ht="15.75" x14ac:dyDescent="0.25">
      <c r="A29" s="13" t="s">
        <v>28</v>
      </c>
      <c r="B29" s="14">
        <v>193930</v>
      </c>
      <c r="C29" s="15">
        <f t="shared" si="0"/>
        <v>92.92</v>
      </c>
      <c r="D29" s="15">
        <f t="shared" si="1"/>
        <v>7433.6</v>
      </c>
      <c r="E29" s="12">
        <f>ROUND((E5-D29)/C29,2)</f>
        <v>1.35</v>
      </c>
    </row>
    <row r="30" spans="1:6" ht="15.75" x14ac:dyDescent="0.25">
      <c r="A30" s="13" t="s">
        <v>29</v>
      </c>
      <c r="B30" s="14">
        <v>188688</v>
      </c>
      <c r="C30" s="15">
        <f t="shared" si="0"/>
        <v>90.41</v>
      </c>
      <c r="D30" s="15">
        <f t="shared" si="1"/>
        <v>7232.8</v>
      </c>
      <c r="E30" s="12">
        <f>ROUND((E5-D30)/C30,2)</f>
        <v>3.61</v>
      </c>
    </row>
    <row r="31" spans="1:6" ht="15.75" x14ac:dyDescent="0.25">
      <c r="A31" s="13" t="s">
        <v>30</v>
      </c>
      <c r="B31" s="14">
        <v>183446</v>
      </c>
      <c r="C31" s="15">
        <f t="shared" si="0"/>
        <v>87.9</v>
      </c>
      <c r="D31" s="15">
        <f t="shared" si="1"/>
        <v>7032</v>
      </c>
      <c r="E31" s="12">
        <f>ROUND((E5-D31)/C31,2)</f>
        <v>6</v>
      </c>
    </row>
    <row r="32" spans="1:6" ht="15.75" x14ac:dyDescent="0.25">
      <c r="A32" s="13" t="s">
        <v>31</v>
      </c>
      <c r="B32" s="14">
        <v>178204</v>
      </c>
      <c r="C32" s="15">
        <f t="shared" si="0"/>
        <v>85.39</v>
      </c>
      <c r="D32" s="15">
        <f t="shared" si="1"/>
        <v>6831.2</v>
      </c>
      <c r="E32" s="12">
        <f>ROUND((E5-D32)/C32,2)</f>
        <v>8.5299999999999994</v>
      </c>
    </row>
    <row r="33" spans="1:13" ht="15.75" x14ac:dyDescent="0.25">
      <c r="A33" s="13" t="s">
        <v>32</v>
      </c>
      <c r="B33" s="14">
        <v>172962</v>
      </c>
      <c r="C33" s="15">
        <f t="shared" si="0"/>
        <v>82.88</v>
      </c>
      <c r="D33" s="15">
        <f t="shared" si="1"/>
        <v>6630.4</v>
      </c>
      <c r="E33" s="12">
        <f>ROUND((E5-D33)/C33,2)</f>
        <v>11.21</v>
      </c>
      <c r="M33" s="1" t="s">
        <v>33</v>
      </c>
    </row>
    <row r="34" spans="1:13" ht="15.75" x14ac:dyDescent="0.25">
      <c r="A34" s="13" t="s">
        <v>34</v>
      </c>
      <c r="B34" s="14">
        <v>167720</v>
      </c>
      <c r="C34" s="15">
        <f t="shared" si="0"/>
        <v>80.36</v>
      </c>
      <c r="D34" s="15">
        <f t="shared" si="1"/>
        <v>6428.8</v>
      </c>
      <c r="E34" s="12">
        <f>ROUND((E5-D34)/C34,2)</f>
        <v>14.07</v>
      </c>
    </row>
    <row r="35" spans="1:13" ht="15.75" x14ac:dyDescent="0.25">
      <c r="A35" s="13" t="s">
        <v>35</v>
      </c>
      <c r="B35" s="14">
        <v>162478</v>
      </c>
      <c r="C35" s="15">
        <f t="shared" si="0"/>
        <v>77.849999999999994</v>
      </c>
      <c r="D35" s="15">
        <f t="shared" si="1"/>
        <v>6228</v>
      </c>
      <c r="E35" s="12">
        <f>ROUND((E5-D35)/C35,2)</f>
        <v>17.100000000000001</v>
      </c>
    </row>
    <row r="36" spans="1:13" ht="15.75" x14ac:dyDescent="0.25">
      <c r="A36" s="13" t="s">
        <v>71</v>
      </c>
      <c r="B36" s="14">
        <v>157236</v>
      </c>
      <c r="C36" s="15">
        <f t="shared" si="0"/>
        <v>75.34</v>
      </c>
      <c r="D36" s="15">
        <f t="shared" si="1"/>
        <v>6027.2</v>
      </c>
      <c r="E36" s="12">
        <f>ROUND((E5-D36)/C36,2)</f>
        <v>20.329999999999998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172980</v>
      </c>
      <c r="C41" s="15">
        <f t="shared" si="0"/>
        <v>82.88</v>
      </c>
      <c r="D41" s="15">
        <f t="shared" si="1"/>
        <v>6630.4</v>
      </c>
      <c r="E41" s="12">
        <f>ROUND((E5-D41)/C41,2)</f>
        <v>11.21</v>
      </c>
    </row>
    <row r="42" spans="1:13" ht="15.75" x14ac:dyDescent="0.25">
      <c r="A42" s="13" t="s">
        <v>38</v>
      </c>
      <c r="B42" s="14">
        <v>168544</v>
      </c>
      <c r="C42" s="15">
        <f t="shared" si="0"/>
        <v>80.760000000000005</v>
      </c>
      <c r="D42" s="15">
        <f t="shared" si="1"/>
        <v>6460.8</v>
      </c>
      <c r="E42" s="12">
        <f>ROUND((E5-D42)/C42,2)</f>
        <v>13.6</v>
      </c>
    </row>
    <row r="43" spans="1:13" ht="15.75" x14ac:dyDescent="0.25">
      <c r="A43" s="13" t="s">
        <v>39</v>
      </c>
      <c r="B43" s="14">
        <v>164109</v>
      </c>
      <c r="C43" s="15">
        <f t="shared" si="0"/>
        <v>78.63</v>
      </c>
      <c r="D43" s="15">
        <f t="shared" si="1"/>
        <v>6290.4</v>
      </c>
      <c r="E43" s="12">
        <f>ROUND((E5-D43)/C43,2)</f>
        <v>16.14</v>
      </c>
    </row>
    <row r="44" spans="1:13" ht="15.75" x14ac:dyDescent="0.25">
      <c r="A44" s="13" t="s">
        <v>40</v>
      </c>
      <c r="B44" s="14">
        <v>159673</v>
      </c>
      <c r="C44" s="15">
        <f t="shared" si="0"/>
        <v>76.510000000000005</v>
      </c>
      <c r="D44" s="15">
        <f t="shared" si="1"/>
        <v>6120.8</v>
      </c>
      <c r="E44" s="12">
        <f>ROUND((E5-D44)/C44,2)</f>
        <v>18.8</v>
      </c>
    </row>
    <row r="45" spans="1:13" ht="15.75" x14ac:dyDescent="0.25">
      <c r="A45" s="13" t="s">
        <v>41</v>
      </c>
      <c r="B45" s="14">
        <v>155237</v>
      </c>
      <c r="C45" s="15">
        <f t="shared" si="0"/>
        <v>74.38</v>
      </c>
      <c r="D45" s="15">
        <f t="shared" si="1"/>
        <v>5950.4</v>
      </c>
      <c r="E45" s="12">
        <f>ROUND((E5-D45)/C45,2)</f>
        <v>21.63</v>
      </c>
    </row>
    <row r="46" spans="1:13" ht="15.75" x14ac:dyDescent="0.25">
      <c r="A46" s="13" t="s">
        <v>42</v>
      </c>
      <c r="B46" s="14">
        <v>150802</v>
      </c>
      <c r="C46" s="15">
        <f t="shared" si="0"/>
        <v>72.260000000000005</v>
      </c>
      <c r="D46" s="15">
        <f t="shared" si="1"/>
        <v>5780.8</v>
      </c>
      <c r="E46" s="12">
        <f>ROUND((E5-D46)/C46,2)</f>
        <v>24.61</v>
      </c>
    </row>
    <row r="47" spans="1:13" ht="15.75" x14ac:dyDescent="0.25">
      <c r="A47" s="13" t="s">
        <v>43</v>
      </c>
      <c r="B47" s="14">
        <v>146366</v>
      </c>
      <c r="C47" s="15">
        <f t="shared" si="0"/>
        <v>70.13</v>
      </c>
      <c r="D47" s="15">
        <f t="shared" si="1"/>
        <v>5610.4</v>
      </c>
      <c r="E47" s="12">
        <f>ROUND((E5-D47)/C47,2)</f>
        <v>27.79</v>
      </c>
    </row>
    <row r="48" spans="1:13" ht="15.75" x14ac:dyDescent="0.25">
      <c r="A48" s="13" t="s">
        <v>44</v>
      </c>
      <c r="B48" s="14">
        <v>141931</v>
      </c>
      <c r="C48" s="15">
        <f t="shared" si="0"/>
        <v>68.010000000000005</v>
      </c>
      <c r="D48" s="15">
        <f t="shared" si="1"/>
        <v>5440.8</v>
      </c>
      <c r="E48" s="12">
        <f>ROUND((E5-D48)/C48,2)</f>
        <v>31.15</v>
      </c>
    </row>
    <row r="49" spans="1:6" ht="15.75" x14ac:dyDescent="0.25">
      <c r="A49" s="13" t="s">
        <v>45</v>
      </c>
      <c r="B49" s="14">
        <v>137495</v>
      </c>
      <c r="C49" s="15">
        <f t="shared" si="0"/>
        <v>65.88</v>
      </c>
      <c r="D49" s="15">
        <f t="shared" si="1"/>
        <v>5270.4</v>
      </c>
      <c r="E49" s="12">
        <f>ROUND((E5-D49)/C49,2)</f>
        <v>34.74</v>
      </c>
    </row>
    <row r="50" spans="1:6" ht="15.75" x14ac:dyDescent="0.25">
      <c r="A50" s="13" t="s">
        <v>46</v>
      </c>
      <c r="B50" s="14">
        <v>133060</v>
      </c>
      <c r="C50" s="15">
        <f t="shared" si="0"/>
        <v>63.76</v>
      </c>
      <c r="D50" s="15">
        <f t="shared" si="1"/>
        <v>5100.8</v>
      </c>
      <c r="E50" s="12">
        <f>ROUND((E5-D50)/C50,2)</f>
        <v>38.56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145468</v>
      </c>
      <c r="C55" s="15">
        <f t="shared" si="0"/>
        <v>69.7</v>
      </c>
      <c r="D55" s="15">
        <f t="shared" si="1"/>
        <v>5576</v>
      </c>
      <c r="E55" s="12">
        <f>ROUND((E5-D55)/C55,2)</f>
        <v>28.45</v>
      </c>
    </row>
    <row r="56" spans="1:6" ht="15.75" x14ac:dyDescent="0.25">
      <c r="A56" s="13" t="s">
        <v>48</v>
      </c>
      <c r="B56" s="14">
        <v>141738</v>
      </c>
      <c r="C56" s="15">
        <f t="shared" si="0"/>
        <v>67.91</v>
      </c>
      <c r="D56" s="15">
        <f t="shared" si="1"/>
        <v>5432.8</v>
      </c>
      <c r="E56" s="12">
        <f>ROUND((E5-D56)/C56,2)</f>
        <v>31.31</v>
      </c>
    </row>
    <row r="57" spans="1:6" ht="15.75" x14ac:dyDescent="0.25">
      <c r="A57" s="13" t="s">
        <v>49</v>
      </c>
      <c r="B57" s="14">
        <v>138007</v>
      </c>
      <c r="C57" s="15">
        <f t="shared" si="0"/>
        <v>66.13</v>
      </c>
      <c r="D57" s="15">
        <f t="shared" si="1"/>
        <v>5290.4</v>
      </c>
      <c r="E57" s="12">
        <f>ROUND((E5-D57)/C57,2)</f>
        <v>34.31</v>
      </c>
    </row>
    <row r="58" spans="1:6" ht="15.75" x14ac:dyDescent="0.25">
      <c r="A58" s="13" t="s">
        <v>50</v>
      </c>
      <c r="B58" s="14">
        <v>134277</v>
      </c>
      <c r="C58" s="15">
        <f t="shared" si="0"/>
        <v>64.34</v>
      </c>
      <c r="D58" s="15">
        <f t="shared" si="1"/>
        <v>5147.2</v>
      </c>
      <c r="E58" s="12">
        <f>ROUND((E5-D58)/C58,2)</f>
        <v>37.49</v>
      </c>
    </row>
    <row r="59" spans="1:6" ht="15.75" x14ac:dyDescent="0.25">
      <c r="A59" s="13" t="s">
        <v>51</v>
      </c>
      <c r="B59" s="14">
        <v>130547</v>
      </c>
      <c r="C59" s="15">
        <f t="shared" si="0"/>
        <v>62.55</v>
      </c>
      <c r="D59" s="15">
        <f t="shared" si="1"/>
        <v>5004</v>
      </c>
      <c r="E59" s="12">
        <f>ROUND((E5-D59)/C59,2)</f>
        <v>40.85</v>
      </c>
    </row>
    <row r="60" spans="1:6" ht="15.75" x14ac:dyDescent="0.25">
      <c r="A60" s="13" t="s">
        <v>52</v>
      </c>
      <c r="B60" s="14">
        <v>126817</v>
      </c>
      <c r="C60" s="15">
        <f t="shared" si="0"/>
        <v>60.77</v>
      </c>
      <c r="D60" s="15">
        <f t="shared" si="1"/>
        <v>4861.6000000000004</v>
      </c>
      <c r="E60" s="12">
        <f>ROUND((E5-D60)/C60,2)</f>
        <v>44.39</v>
      </c>
    </row>
    <row r="61" spans="1:6" ht="15.75" x14ac:dyDescent="0.25">
      <c r="A61" s="13" t="s">
        <v>53</v>
      </c>
      <c r="B61" s="14">
        <v>123087</v>
      </c>
      <c r="C61" s="15">
        <f t="shared" si="0"/>
        <v>58.98</v>
      </c>
      <c r="D61" s="15">
        <f t="shared" si="1"/>
        <v>4718.3999999999996</v>
      </c>
      <c r="E61" s="12">
        <f>ROUND((E5-D61)/C61,2)</f>
        <v>48.17</v>
      </c>
    </row>
    <row r="62" spans="1:6" ht="15.75" x14ac:dyDescent="0.25">
      <c r="A62" s="13" t="s">
        <v>54</v>
      </c>
      <c r="B62" s="14">
        <v>119356</v>
      </c>
      <c r="C62" s="15">
        <f t="shared" si="0"/>
        <v>57.19</v>
      </c>
      <c r="D62" s="15">
        <f t="shared" si="1"/>
        <v>4575.2</v>
      </c>
      <c r="E62" s="12">
        <f>ROUND((E5-D62)/C62,2)</f>
        <v>52.18</v>
      </c>
    </row>
    <row r="63" spans="1:6" ht="15.75" x14ac:dyDescent="0.25">
      <c r="A63" s="13" t="s">
        <v>55</v>
      </c>
      <c r="B63" s="14">
        <v>115626</v>
      </c>
      <c r="C63" s="15">
        <f t="shared" si="0"/>
        <v>55.4</v>
      </c>
      <c r="D63" s="15">
        <f t="shared" si="1"/>
        <v>4432</v>
      </c>
      <c r="E63" s="12">
        <f>ROUND((E5-D63)/C63,2)</f>
        <v>56.45</v>
      </c>
    </row>
    <row r="64" spans="1:6" ht="15.75" x14ac:dyDescent="0.25">
      <c r="A64" s="13" t="s">
        <v>56</v>
      </c>
      <c r="B64" s="14">
        <v>111896</v>
      </c>
      <c r="C64" s="15">
        <f t="shared" si="0"/>
        <v>53.62</v>
      </c>
      <c r="D64" s="15">
        <f t="shared" si="1"/>
        <v>4289.6000000000004</v>
      </c>
      <c r="E64" s="12">
        <f>ROUND((E5-D64)/C64,2)</f>
        <v>60.98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3478-2AC4-4154-B9F3-456F52B0E320}">
  <dimension ref="A1:M68"/>
  <sheetViews>
    <sheetView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171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172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193999</v>
      </c>
      <c r="C17" s="15">
        <f t="shared" si="0"/>
        <v>92.96</v>
      </c>
      <c r="D17" s="15">
        <f t="shared" si="1"/>
        <v>7436.8</v>
      </c>
      <c r="E17" s="12">
        <f>ROUND((E5-D17)/C17,2)</f>
        <v>1.32</v>
      </c>
    </row>
    <row r="18" spans="1:6" ht="15.75" x14ac:dyDescent="0.25">
      <c r="A18" s="13" t="s">
        <v>21</v>
      </c>
      <c r="B18" s="14">
        <v>188456</v>
      </c>
      <c r="C18" s="15">
        <f t="shared" si="0"/>
        <v>90.3</v>
      </c>
      <c r="D18" s="15">
        <f t="shared" si="1"/>
        <v>7224</v>
      </c>
      <c r="E18" s="12">
        <f>ROUND((E5-D18)/C18,2)</f>
        <v>3.71</v>
      </c>
    </row>
    <row r="19" spans="1:6" ht="15.75" x14ac:dyDescent="0.25">
      <c r="A19" s="13" t="s">
        <v>22</v>
      </c>
      <c r="B19" s="14">
        <v>182913</v>
      </c>
      <c r="C19" s="15">
        <f t="shared" si="0"/>
        <v>87.64</v>
      </c>
      <c r="D19" s="15">
        <f t="shared" si="1"/>
        <v>7011.2</v>
      </c>
      <c r="E19" s="12">
        <f>ROUND((E5-D19)/C19,2)</f>
        <v>6.25</v>
      </c>
    </row>
    <row r="20" spans="1:6" ht="15.75" x14ac:dyDescent="0.25">
      <c r="A20" s="13" t="s">
        <v>23</v>
      </c>
      <c r="B20" s="14">
        <v>177370</v>
      </c>
      <c r="C20" s="15">
        <f t="shared" si="0"/>
        <v>84.99</v>
      </c>
      <c r="D20" s="15">
        <f t="shared" si="1"/>
        <v>6799.2</v>
      </c>
      <c r="E20" s="12">
        <f>ROUND((E5-D20)/C20,2)</f>
        <v>8.94</v>
      </c>
    </row>
    <row r="21" spans="1:6" ht="15.75" x14ac:dyDescent="0.25">
      <c r="A21" s="13" t="s">
        <v>24</v>
      </c>
      <c r="B21" s="14">
        <v>171826</v>
      </c>
      <c r="C21" s="15">
        <f t="shared" si="0"/>
        <v>82.33</v>
      </c>
      <c r="D21" s="15">
        <f t="shared" si="1"/>
        <v>6586.4</v>
      </c>
      <c r="E21" s="12">
        <f>ROUND((E5-D21)/C21,2)</f>
        <v>11.82</v>
      </c>
    </row>
    <row r="22" spans="1:6" ht="15.75" x14ac:dyDescent="0.25">
      <c r="A22" s="13" t="s">
        <v>25</v>
      </c>
      <c r="B22" s="14">
        <v>166283</v>
      </c>
      <c r="C22" s="15">
        <f t="shared" si="0"/>
        <v>79.680000000000007</v>
      </c>
      <c r="D22" s="15">
        <f t="shared" si="1"/>
        <v>6374.4</v>
      </c>
      <c r="E22" s="12">
        <f>ROUND((E5-D22)/C22,2)</f>
        <v>14.87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183782</v>
      </c>
      <c r="C27" s="15">
        <f t="shared" si="0"/>
        <v>88.06</v>
      </c>
      <c r="D27" s="15">
        <f t="shared" si="1"/>
        <v>7044.8</v>
      </c>
      <c r="E27" s="12">
        <f>ROUND((E5-D27)/C27,2)</f>
        <v>5.84</v>
      </c>
    </row>
    <row r="28" spans="1:6" ht="15.75" x14ac:dyDescent="0.25">
      <c r="A28" s="13" t="s">
        <v>27</v>
      </c>
      <c r="B28" s="14">
        <v>179069</v>
      </c>
      <c r="C28" s="15">
        <f t="shared" si="0"/>
        <v>85.8</v>
      </c>
      <c r="D28" s="15">
        <f t="shared" si="1"/>
        <v>6864</v>
      </c>
      <c r="E28" s="12">
        <f>ROUND((E5-D28)/C28,2)</f>
        <v>8.1</v>
      </c>
    </row>
    <row r="29" spans="1:6" ht="15.75" x14ac:dyDescent="0.25">
      <c r="A29" s="13" t="s">
        <v>28</v>
      </c>
      <c r="B29" s="14">
        <v>174357</v>
      </c>
      <c r="C29" s="15">
        <f t="shared" si="0"/>
        <v>83.54</v>
      </c>
      <c r="D29" s="15">
        <f t="shared" si="1"/>
        <v>6683.2</v>
      </c>
      <c r="E29" s="12">
        <f>ROUND((E5-D29)/C29,2)</f>
        <v>10.49</v>
      </c>
    </row>
    <row r="30" spans="1:6" ht="15.75" x14ac:dyDescent="0.25">
      <c r="A30" s="13" t="s">
        <v>29</v>
      </c>
      <c r="B30" s="14">
        <v>169644</v>
      </c>
      <c r="C30" s="15">
        <f t="shared" si="0"/>
        <v>81.290000000000006</v>
      </c>
      <c r="D30" s="15">
        <f t="shared" si="1"/>
        <v>6503.2</v>
      </c>
      <c r="E30" s="12">
        <f>ROUND((E5-D30)/C30,2)</f>
        <v>12.99</v>
      </c>
    </row>
    <row r="31" spans="1:6" ht="15.75" x14ac:dyDescent="0.25">
      <c r="A31" s="13" t="s">
        <v>30</v>
      </c>
      <c r="B31" s="14">
        <v>164931</v>
      </c>
      <c r="C31" s="15">
        <f t="shared" si="0"/>
        <v>79.03</v>
      </c>
      <c r="D31" s="15">
        <f t="shared" si="1"/>
        <v>6322.4</v>
      </c>
      <c r="E31" s="12">
        <f>ROUND((E5-D31)/C31,2)</f>
        <v>15.65</v>
      </c>
    </row>
    <row r="32" spans="1:6" ht="15.75" x14ac:dyDescent="0.25">
      <c r="A32" s="13" t="s">
        <v>31</v>
      </c>
      <c r="B32" s="14">
        <v>160218</v>
      </c>
      <c r="C32" s="15">
        <f t="shared" si="0"/>
        <v>76.77</v>
      </c>
      <c r="D32" s="15">
        <f t="shared" si="1"/>
        <v>6141.6</v>
      </c>
      <c r="E32" s="12">
        <f>ROUND((E5-D32)/C32,2)</f>
        <v>18.47</v>
      </c>
    </row>
    <row r="33" spans="1:13" ht="15.75" x14ac:dyDescent="0.25">
      <c r="A33" s="13" t="s">
        <v>32</v>
      </c>
      <c r="B33" s="14">
        <v>155505</v>
      </c>
      <c r="C33" s="15">
        <f t="shared" si="0"/>
        <v>74.510000000000005</v>
      </c>
      <c r="D33" s="15">
        <f t="shared" si="1"/>
        <v>5960.8</v>
      </c>
      <c r="E33" s="12">
        <f>ROUND((E5-D33)/C33,2)</f>
        <v>21.45</v>
      </c>
      <c r="M33" s="1" t="s">
        <v>33</v>
      </c>
    </row>
    <row r="34" spans="1:13" ht="15.75" x14ac:dyDescent="0.25">
      <c r="A34" s="13" t="s">
        <v>34</v>
      </c>
      <c r="B34" s="14">
        <v>150792</v>
      </c>
      <c r="C34" s="15">
        <f t="shared" si="0"/>
        <v>72.25</v>
      </c>
      <c r="D34" s="15">
        <f t="shared" si="1"/>
        <v>5780</v>
      </c>
      <c r="E34" s="12">
        <f>ROUND((E5-D34)/C34,2)</f>
        <v>24.63</v>
      </c>
    </row>
    <row r="35" spans="1:13" ht="15.75" x14ac:dyDescent="0.25">
      <c r="A35" s="13" t="s">
        <v>35</v>
      </c>
      <c r="B35" s="14">
        <v>146080</v>
      </c>
      <c r="C35" s="15">
        <f t="shared" si="0"/>
        <v>70</v>
      </c>
      <c r="D35" s="15">
        <f t="shared" si="1"/>
        <v>5600</v>
      </c>
      <c r="E35" s="12">
        <f>ROUND((E5-D35)/C35,2)</f>
        <v>27.99</v>
      </c>
    </row>
    <row r="36" spans="1:13" ht="15.75" x14ac:dyDescent="0.25">
      <c r="A36" s="13" t="s">
        <v>71</v>
      </c>
      <c r="B36" s="14">
        <v>141367</v>
      </c>
      <c r="C36" s="15">
        <f t="shared" si="0"/>
        <v>67.739999999999995</v>
      </c>
      <c r="D36" s="15">
        <f t="shared" si="1"/>
        <v>5419.2</v>
      </c>
      <c r="E36" s="12">
        <f>ROUND((E5-D36)/C36,2)</f>
        <v>31.59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155521</v>
      </c>
      <c r="C41" s="15">
        <f t="shared" si="0"/>
        <v>74.52</v>
      </c>
      <c r="D41" s="15">
        <f t="shared" si="1"/>
        <v>5961.6</v>
      </c>
      <c r="E41" s="12">
        <f>ROUND((E5-D41)/C41,2)</f>
        <v>21.44</v>
      </c>
    </row>
    <row r="42" spans="1:13" ht="15.75" x14ac:dyDescent="0.25">
      <c r="A42" s="13" t="s">
        <v>38</v>
      </c>
      <c r="B42" s="14">
        <v>151533</v>
      </c>
      <c r="C42" s="15">
        <f t="shared" si="0"/>
        <v>72.61</v>
      </c>
      <c r="D42" s="15">
        <f t="shared" si="1"/>
        <v>5808.8</v>
      </c>
      <c r="E42" s="12">
        <f>ROUND((E5-D42)/C42,2)</f>
        <v>24.11</v>
      </c>
    </row>
    <row r="43" spans="1:13" ht="15.75" x14ac:dyDescent="0.25">
      <c r="A43" s="13" t="s">
        <v>39</v>
      </c>
      <c r="B43" s="14">
        <v>147545</v>
      </c>
      <c r="C43" s="15">
        <f t="shared" si="0"/>
        <v>70.7</v>
      </c>
      <c r="D43" s="15">
        <f t="shared" si="1"/>
        <v>5656</v>
      </c>
      <c r="E43" s="12">
        <f>ROUND((E5-D43)/C43,2)</f>
        <v>26.92</v>
      </c>
    </row>
    <row r="44" spans="1:13" ht="15.75" x14ac:dyDescent="0.25">
      <c r="A44" s="13" t="s">
        <v>40</v>
      </c>
      <c r="B44" s="14">
        <v>143557</v>
      </c>
      <c r="C44" s="15">
        <f t="shared" si="0"/>
        <v>68.790000000000006</v>
      </c>
      <c r="D44" s="15">
        <f t="shared" si="1"/>
        <v>5503.2</v>
      </c>
      <c r="E44" s="12">
        <f>ROUND((E5-D44)/C44,2)</f>
        <v>29.89</v>
      </c>
    </row>
    <row r="45" spans="1:13" ht="15.75" x14ac:dyDescent="0.25">
      <c r="A45" s="13" t="s">
        <v>41</v>
      </c>
      <c r="B45" s="14">
        <v>139569</v>
      </c>
      <c r="C45" s="15">
        <f t="shared" si="0"/>
        <v>66.88</v>
      </c>
      <c r="D45" s="15">
        <f t="shared" si="1"/>
        <v>5350.4</v>
      </c>
      <c r="E45" s="12">
        <f>ROUND((E5-D45)/C45,2)</f>
        <v>33.03</v>
      </c>
    </row>
    <row r="46" spans="1:13" ht="15.75" x14ac:dyDescent="0.25">
      <c r="A46" s="13" t="s">
        <v>42</v>
      </c>
      <c r="B46" s="14">
        <v>135582</v>
      </c>
      <c r="C46" s="15">
        <f t="shared" si="0"/>
        <v>64.97</v>
      </c>
      <c r="D46" s="15">
        <f t="shared" si="1"/>
        <v>5197.6000000000004</v>
      </c>
      <c r="E46" s="12">
        <f>ROUND((E5-D46)/C46,2)</f>
        <v>36.35</v>
      </c>
    </row>
    <row r="47" spans="1:13" ht="15.75" x14ac:dyDescent="0.25">
      <c r="A47" s="13" t="s">
        <v>43</v>
      </c>
      <c r="B47" s="14">
        <v>131594</v>
      </c>
      <c r="C47" s="15">
        <f t="shared" si="0"/>
        <v>63.05</v>
      </c>
      <c r="D47" s="15">
        <f t="shared" si="1"/>
        <v>5044</v>
      </c>
      <c r="E47" s="12">
        <f>ROUND((E5-D47)/C47,2)</f>
        <v>39.89</v>
      </c>
    </row>
    <row r="48" spans="1:13" ht="15.75" x14ac:dyDescent="0.25">
      <c r="A48" s="13" t="s">
        <v>44</v>
      </c>
      <c r="B48" s="14">
        <v>127606</v>
      </c>
      <c r="C48" s="15">
        <f t="shared" si="0"/>
        <v>61.14</v>
      </c>
      <c r="D48" s="15">
        <f t="shared" si="1"/>
        <v>4891.2</v>
      </c>
      <c r="E48" s="12">
        <f>ROUND((E5-D48)/C48,2)</f>
        <v>43.64</v>
      </c>
    </row>
    <row r="49" spans="1:6" ht="15.75" x14ac:dyDescent="0.25">
      <c r="A49" s="13" t="s">
        <v>45</v>
      </c>
      <c r="B49" s="14">
        <v>123618</v>
      </c>
      <c r="C49" s="15">
        <f t="shared" si="0"/>
        <v>59.23</v>
      </c>
      <c r="D49" s="15">
        <f t="shared" si="1"/>
        <v>4738.3999999999996</v>
      </c>
      <c r="E49" s="12">
        <f>ROUND((E5-D49)/C49,2)</f>
        <v>47.62</v>
      </c>
    </row>
    <row r="50" spans="1:6" ht="15.75" x14ac:dyDescent="0.25">
      <c r="A50" s="13" t="s">
        <v>46</v>
      </c>
      <c r="B50" s="14">
        <v>119630</v>
      </c>
      <c r="C50" s="15">
        <f t="shared" si="0"/>
        <v>57.32</v>
      </c>
      <c r="D50" s="15">
        <f t="shared" si="1"/>
        <v>4585.6000000000004</v>
      </c>
      <c r="E50" s="12">
        <f>ROUND((E5-D50)/C50,2)</f>
        <v>51.88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130786</v>
      </c>
      <c r="C55" s="15">
        <f t="shared" si="0"/>
        <v>62.67</v>
      </c>
      <c r="D55" s="15">
        <f t="shared" si="1"/>
        <v>5013.6000000000004</v>
      </c>
      <c r="E55" s="12">
        <f>ROUND((E5-D55)/C55,2)</f>
        <v>40.619999999999997</v>
      </c>
    </row>
    <row r="56" spans="1:6" ht="15.75" x14ac:dyDescent="0.25">
      <c r="A56" s="13" t="s">
        <v>48</v>
      </c>
      <c r="B56" s="14">
        <v>127432</v>
      </c>
      <c r="C56" s="15">
        <f t="shared" si="0"/>
        <v>61.06</v>
      </c>
      <c r="D56" s="15">
        <f t="shared" si="1"/>
        <v>4884.8</v>
      </c>
      <c r="E56" s="12">
        <f>ROUND((E5-D56)/C56,2)</f>
        <v>43.8</v>
      </c>
    </row>
    <row r="57" spans="1:6" ht="15.75" x14ac:dyDescent="0.25">
      <c r="A57" s="13" t="s">
        <v>49</v>
      </c>
      <c r="B57" s="14">
        <v>124078</v>
      </c>
      <c r="C57" s="15">
        <f t="shared" si="0"/>
        <v>59.45</v>
      </c>
      <c r="D57" s="15">
        <f t="shared" si="1"/>
        <v>4756</v>
      </c>
      <c r="E57" s="12">
        <f>ROUND((E5-D57)/C57,2)</f>
        <v>47.15</v>
      </c>
    </row>
    <row r="58" spans="1:6" ht="15.75" x14ac:dyDescent="0.25">
      <c r="A58" s="13" t="s">
        <v>50</v>
      </c>
      <c r="B58" s="14">
        <v>120725</v>
      </c>
      <c r="C58" s="15">
        <f t="shared" si="0"/>
        <v>57.85</v>
      </c>
      <c r="D58" s="15">
        <f t="shared" si="1"/>
        <v>4628</v>
      </c>
      <c r="E58" s="12">
        <f>ROUND((E5-D58)/C58,2)</f>
        <v>50.67</v>
      </c>
    </row>
    <row r="59" spans="1:6" ht="15.75" x14ac:dyDescent="0.25">
      <c r="A59" s="13" t="s">
        <v>51</v>
      </c>
      <c r="B59" s="14">
        <v>117371</v>
      </c>
      <c r="C59" s="15">
        <f t="shared" si="0"/>
        <v>56.24</v>
      </c>
      <c r="D59" s="15">
        <f t="shared" si="1"/>
        <v>4499.2</v>
      </c>
      <c r="E59" s="12">
        <f>ROUND((E5-D59)/C59,2)</f>
        <v>54.41</v>
      </c>
    </row>
    <row r="60" spans="1:6" ht="15.75" x14ac:dyDescent="0.25">
      <c r="A60" s="13" t="s">
        <v>52</v>
      </c>
      <c r="B60" s="14">
        <v>114017</v>
      </c>
      <c r="C60" s="15">
        <f t="shared" si="0"/>
        <v>54.63</v>
      </c>
      <c r="D60" s="15">
        <f t="shared" si="1"/>
        <v>4370.3999999999996</v>
      </c>
      <c r="E60" s="12">
        <f>ROUND((E5-D60)/C60,2)</f>
        <v>58.37</v>
      </c>
    </row>
    <row r="61" spans="1:6" ht="15.75" x14ac:dyDescent="0.25">
      <c r="A61" s="13" t="s">
        <v>53</v>
      </c>
      <c r="B61" s="14">
        <v>110664</v>
      </c>
      <c r="C61" s="15">
        <f t="shared" si="0"/>
        <v>53.03</v>
      </c>
      <c r="D61" s="15">
        <f t="shared" si="1"/>
        <v>4242.3999999999996</v>
      </c>
      <c r="E61" s="12">
        <f>ROUND((E5-D61)/C61,2)</f>
        <v>62.55</v>
      </c>
    </row>
    <row r="62" spans="1:6" ht="15.75" x14ac:dyDescent="0.25">
      <c r="A62" s="13" t="s">
        <v>54</v>
      </c>
      <c r="B62" s="14">
        <v>107310</v>
      </c>
      <c r="C62" s="15">
        <f t="shared" si="0"/>
        <v>51.42</v>
      </c>
      <c r="D62" s="15">
        <f t="shared" si="1"/>
        <v>4113.6000000000004</v>
      </c>
      <c r="E62" s="12">
        <f>ROUND((E5-D62)/C62,2)</f>
        <v>67.010000000000005</v>
      </c>
    </row>
    <row r="63" spans="1:6" ht="15.75" x14ac:dyDescent="0.25">
      <c r="A63" s="13" t="s">
        <v>55</v>
      </c>
      <c r="B63" s="14">
        <v>103956</v>
      </c>
      <c r="C63" s="15">
        <f t="shared" si="0"/>
        <v>49.81</v>
      </c>
      <c r="D63" s="15">
        <f t="shared" si="1"/>
        <v>3984.8</v>
      </c>
      <c r="E63" s="12">
        <f>ROUND((E5-D63)/C63,2)</f>
        <v>71.760000000000005</v>
      </c>
    </row>
    <row r="64" spans="1:6" ht="15.75" x14ac:dyDescent="0.25">
      <c r="A64" s="13" t="s">
        <v>56</v>
      </c>
      <c r="B64" s="14">
        <v>100602</v>
      </c>
      <c r="C64" s="15">
        <f t="shared" si="0"/>
        <v>48.2</v>
      </c>
      <c r="D64" s="15">
        <f t="shared" si="1"/>
        <v>3856</v>
      </c>
      <c r="E64" s="12">
        <f>ROUND((E5-D64)/C64,2)</f>
        <v>76.83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DE36-2154-4716-8DC5-A7B6A6630ADC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173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174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7411.2</v>
      </c>
    </row>
    <row r="6" spans="1:9" x14ac:dyDescent="0.2">
      <c r="A6" s="31" t="s">
        <v>5</v>
      </c>
      <c r="B6" s="31"/>
      <c r="C6" s="31"/>
      <c r="D6" s="31"/>
      <c r="E6" s="3">
        <f>C13</f>
        <v>92.64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193333</v>
      </c>
      <c r="C13" s="15">
        <f>ROUND(B13/2087,2)</f>
        <v>92.64</v>
      </c>
      <c r="D13" s="15">
        <f>ROUND(C13*80,2)</f>
        <v>7411.2</v>
      </c>
      <c r="E13" s="12">
        <v>0</v>
      </c>
    </row>
    <row r="14" spans="1:9" ht="15.75" x14ac:dyDescent="0.25">
      <c r="A14" s="13" t="s">
        <v>17</v>
      </c>
      <c r="B14" s="14">
        <v>188376</v>
      </c>
      <c r="C14" s="15">
        <f t="shared" ref="C14:C64" si="0">ROUND(B14/2087,2)</f>
        <v>90.26</v>
      </c>
      <c r="D14" s="15">
        <f t="shared" ref="D14:D64" si="1">ROUND(C14*80,2)</f>
        <v>7220.8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183418</v>
      </c>
      <c r="C15" s="15">
        <f t="shared" si="0"/>
        <v>87.89</v>
      </c>
      <c r="D15" s="15">
        <f t="shared" si="1"/>
        <v>7031.2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178461</v>
      </c>
      <c r="C16" s="15">
        <f t="shared" si="0"/>
        <v>85.51</v>
      </c>
      <c r="D16" s="15">
        <f t="shared" si="1"/>
        <v>6840.8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173503</v>
      </c>
      <c r="C17" s="15">
        <f t="shared" si="0"/>
        <v>83.14</v>
      </c>
      <c r="D17" s="15">
        <f t="shared" si="1"/>
        <v>6651.2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168546</v>
      </c>
      <c r="C18" s="15">
        <f t="shared" si="0"/>
        <v>80.760000000000005</v>
      </c>
      <c r="D18" s="15">
        <f t="shared" si="1"/>
        <v>6460.8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163588</v>
      </c>
      <c r="C19" s="15">
        <f t="shared" si="0"/>
        <v>78.38</v>
      </c>
      <c r="D19" s="15">
        <f t="shared" si="1"/>
        <v>6270.4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158631</v>
      </c>
      <c r="C20" s="15">
        <f t="shared" si="0"/>
        <v>76.010000000000005</v>
      </c>
      <c r="D20" s="15">
        <f t="shared" si="1"/>
        <v>6080.8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153673</v>
      </c>
      <c r="C21" s="15">
        <f t="shared" si="0"/>
        <v>73.63</v>
      </c>
      <c r="D21" s="15">
        <f t="shared" si="1"/>
        <v>5890.4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148716</v>
      </c>
      <c r="C22" s="15">
        <f t="shared" si="0"/>
        <v>71.260000000000005</v>
      </c>
      <c r="D22" s="15">
        <f t="shared" si="1"/>
        <v>5700.8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164366</v>
      </c>
      <c r="C27" s="15">
        <f t="shared" si="0"/>
        <v>78.760000000000005</v>
      </c>
      <c r="D27" s="15">
        <f t="shared" si="1"/>
        <v>6300.8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160151</v>
      </c>
      <c r="C28" s="15">
        <f t="shared" si="0"/>
        <v>76.739999999999995</v>
      </c>
      <c r="D28" s="15">
        <f t="shared" si="1"/>
        <v>6139.2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155936</v>
      </c>
      <c r="C29" s="15">
        <f t="shared" si="0"/>
        <v>74.72</v>
      </c>
      <c r="D29" s="15">
        <f t="shared" si="1"/>
        <v>5977.6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151721</v>
      </c>
      <c r="C30" s="15">
        <f t="shared" si="0"/>
        <v>72.7</v>
      </c>
      <c r="D30" s="15">
        <f t="shared" si="1"/>
        <v>5816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147506</v>
      </c>
      <c r="C31" s="15">
        <f t="shared" si="0"/>
        <v>70.680000000000007</v>
      </c>
      <c r="D31" s="15">
        <f t="shared" si="1"/>
        <v>5654.4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143291</v>
      </c>
      <c r="C32" s="15">
        <f t="shared" si="0"/>
        <v>68.66</v>
      </c>
      <c r="D32" s="15">
        <f t="shared" si="1"/>
        <v>5492.8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139077</v>
      </c>
      <c r="C33" s="15">
        <f t="shared" si="0"/>
        <v>66.64</v>
      </c>
      <c r="D33" s="15">
        <f t="shared" si="1"/>
        <v>5331.2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134862</v>
      </c>
      <c r="C34" s="15">
        <f t="shared" si="0"/>
        <v>64.62</v>
      </c>
      <c r="D34" s="15">
        <f t="shared" si="1"/>
        <v>5169.6000000000004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130647</v>
      </c>
      <c r="C35" s="15">
        <f t="shared" si="0"/>
        <v>62.6</v>
      </c>
      <c r="D35" s="15">
        <f t="shared" si="1"/>
        <v>5008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126432</v>
      </c>
      <c r="C36" s="15">
        <f t="shared" si="0"/>
        <v>60.58</v>
      </c>
      <c r="D36" s="15">
        <f t="shared" si="1"/>
        <v>4846.3999999999996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139091</v>
      </c>
      <c r="C41" s="15">
        <f t="shared" si="0"/>
        <v>66.650000000000006</v>
      </c>
      <c r="D41" s="15">
        <f t="shared" si="1"/>
        <v>5332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135524</v>
      </c>
      <c r="C42" s="15">
        <f t="shared" si="0"/>
        <v>64.94</v>
      </c>
      <c r="D42" s="15">
        <f t="shared" si="1"/>
        <v>5195.2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131957</v>
      </c>
      <c r="C43" s="15">
        <f t="shared" si="0"/>
        <v>63.23</v>
      </c>
      <c r="D43" s="15">
        <f t="shared" si="1"/>
        <v>5058.3999999999996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128391</v>
      </c>
      <c r="C44" s="15">
        <f t="shared" si="0"/>
        <v>61.52</v>
      </c>
      <c r="D44" s="15">
        <f t="shared" si="1"/>
        <v>4921.6000000000004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124824</v>
      </c>
      <c r="C45" s="15">
        <f t="shared" si="0"/>
        <v>59.81</v>
      </c>
      <c r="D45" s="15">
        <f t="shared" si="1"/>
        <v>4784.8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121258</v>
      </c>
      <c r="C46" s="15">
        <f t="shared" si="0"/>
        <v>58.1</v>
      </c>
      <c r="D46" s="15">
        <f t="shared" si="1"/>
        <v>4648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117691</v>
      </c>
      <c r="C47" s="15">
        <f t="shared" si="0"/>
        <v>56.39</v>
      </c>
      <c r="D47" s="15">
        <f t="shared" si="1"/>
        <v>4511.2</v>
      </c>
      <c r="E47" s="12">
        <f>ROUND((E5-D47)/C47,2)</f>
        <v>51.43</v>
      </c>
    </row>
    <row r="48" spans="1:13" ht="15.75" x14ac:dyDescent="0.25">
      <c r="A48" s="13" t="s">
        <v>44</v>
      </c>
      <c r="B48" s="14">
        <v>114125</v>
      </c>
      <c r="C48" s="15">
        <f t="shared" si="0"/>
        <v>54.68</v>
      </c>
      <c r="D48" s="15">
        <f t="shared" si="1"/>
        <v>4374.3999999999996</v>
      </c>
      <c r="E48" s="12">
        <f>ROUND((E5-D48)/C48,2)</f>
        <v>55.54</v>
      </c>
    </row>
    <row r="49" spans="1:6" ht="15.75" x14ac:dyDescent="0.25">
      <c r="A49" s="13" t="s">
        <v>45</v>
      </c>
      <c r="B49" s="14">
        <v>110558</v>
      </c>
      <c r="C49" s="15">
        <f t="shared" si="0"/>
        <v>52.97</v>
      </c>
      <c r="D49" s="15">
        <f t="shared" si="1"/>
        <v>4237.6000000000004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106991</v>
      </c>
      <c r="C50" s="15">
        <f t="shared" si="0"/>
        <v>51.27</v>
      </c>
      <c r="D50" s="15">
        <f t="shared" si="1"/>
        <v>4101.6000000000004</v>
      </c>
      <c r="E50" s="12">
        <f>ROUND((E5-D50)/C50,2)</f>
        <v>64.55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116969</v>
      </c>
      <c r="C55" s="15">
        <f t="shared" si="0"/>
        <v>56.05</v>
      </c>
      <c r="D55" s="15">
        <f t="shared" si="1"/>
        <v>4484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113969</v>
      </c>
      <c r="C56" s="15">
        <f t="shared" si="0"/>
        <v>54.61</v>
      </c>
      <c r="D56" s="15">
        <f t="shared" si="1"/>
        <v>4368.8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110970</v>
      </c>
      <c r="C57" s="15">
        <f t="shared" si="0"/>
        <v>53.17</v>
      </c>
      <c r="D57" s="15">
        <f t="shared" si="1"/>
        <v>4253.6000000000004</v>
      </c>
      <c r="E57" s="12">
        <f>ROUND((E5-D57)/C57,2)</f>
        <v>59.39</v>
      </c>
    </row>
    <row r="58" spans="1:6" ht="15.75" x14ac:dyDescent="0.25">
      <c r="A58" s="13" t="s">
        <v>50</v>
      </c>
      <c r="B58" s="14">
        <v>107970</v>
      </c>
      <c r="C58" s="15">
        <f t="shared" si="0"/>
        <v>51.73</v>
      </c>
      <c r="D58" s="15">
        <f t="shared" si="1"/>
        <v>4138.3999999999996</v>
      </c>
      <c r="E58" s="12">
        <f>ROUND((E5-D58)/C58,2)</f>
        <v>63.27</v>
      </c>
    </row>
    <row r="59" spans="1:6" ht="15.75" x14ac:dyDescent="0.25">
      <c r="A59" s="13" t="s">
        <v>51</v>
      </c>
      <c r="B59" s="14">
        <v>104971</v>
      </c>
      <c r="C59" s="15">
        <f t="shared" si="0"/>
        <v>50.3</v>
      </c>
      <c r="D59" s="15">
        <f t="shared" si="1"/>
        <v>4024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101972</v>
      </c>
      <c r="C60" s="15">
        <f t="shared" si="0"/>
        <v>48.86</v>
      </c>
      <c r="D60" s="15">
        <f t="shared" si="1"/>
        <v>3908.8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98972</v>
      </c>
      <c r="C61" s="15">
        <f t="shared" si="0"/>
        <v>47.42</v>
      </c>
      <c r="D61" s="15">
        <f t="shared" si="1"/>
        <v>3793.6</v>
      </c>
      <c r="E61" s="12">
        <f>ROUND((E5-D61)/C61,2)</f>
        <v>76.290000000000006</v>
      </c>
    </row>
    <row r="62" spans="1:6" ht="15.75" x14ac:dyDescent="0.25">
      <c r="A62" s="13" t="s">
        <v>54</v>
      </c>
      <c r="B62" s="14">
        <v>95973</v>
      </c>
      <c r="C62" s="15">
        <f t="shared" si="0"/>
        <v>45.99</v>
      </c>
      <c r="D62" s="15">
        <f t="shared" si="1"/>
        <v>3679.2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92973</v>
      </c>
      <c r="C63" s="15">
        <f t="shared" si="0"/>
        <v>44.55</v>
      </c>
      <c r="D63" s="15">
        <f t="shared" si="1"/>
        <v>3564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89974</v>
      </c>
      <c r="C64" s="15">
        <f t="shared" si="0"/>
        <v>43.11</v>
      </c>
      <c r="D64" s="15">
        <f t="shared" si="1"/>
        <v>3448.8</v>
      </c>
      <c r="E64" s="12">
        <f>ROUND((E5-D64)/C64,2)</f>
        <v>91.91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347F-2AA5-4E01-94A9-842DC9DADD6D}">
  <dimension ref="A1:M68"/>
  <sheetViews>
    <sheetView workbookViewId="0">
      <selection activeCell="D13" sqref="D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175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176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192154</v>
      </c>
      <c r="C14" s="15">
        <f t="shared" ref="C14:C64" si="0">ROUND(B14/2087,2)</f>
        <v>92.07</v>
      </c>
      <c r="D14" s="15">
        <f t="shared" ref="D14:D64" si="1">ROUND(C14*80,2)</f>
        <v>7365.6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187097</v>
      </c>
      <c r="C15" s="15">
        <f t="shared" si="0"/>
        <v>89.65</v>
      </c>
      <c r="D15" s="15">
        <f t="shared" si="1"/>
        <v>7172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182040</v>
      </c>
      <c r="C16" s="15">
        <f t="shared" si="0"/>
        <v>87.23</v>
      </c>
      <c r="D16" s="15">
        <f t="shared" si="1"/>
        <v>6978.4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176983</v>
      </c>
      <c r="C17" s="15">
        <f t="shared" si="0"/>
        <v>84.8</v>
      </c>
      <c r="D17" s="15">
        <f t="shared" si="1"/>
        <v>6784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171926</v>
      </c>
      <c r="C18" s="15">
        <f t="shared" si="0"/>
        <v>82.38</v>
      </c>
      <c r="D18" s="15">
        <f t="shared" si="1"/>
        <v>6590.4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166869</v>
      </c>
      <c r="C19" s="15">
        <f t="shared" si="0"/>
        <v>79.959999999999994</v>
      </c>
      <c r="D19" s="15">
        <f t="shared" si="1"/>
        <v>6396.8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161812</v>
      </c>
      <c r="C20" s="15">
        <f t="shared" si="0"/>
        <v>77.53</v>
      </c>
      <c r="D20" s="15">
        <f t="shared" si="1"/>
        <v>6202.4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156756</v>
      </c>
      <c r="C21" s="15">
        <f t="shared" si="0"/>
        <v>75.11</v>
      </c>
      <c r="D21" s="15">
        <f t="shared" si="1"/>
        <v>6008.8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151699</v>
      </c>
      <c r="C22" s="15">
        <f t="shared" si="0"/>
        <v>72.69</v>
      </c>
      <c r="D22" s="15">
        <f t="shared" si="1"/>
        <v>5815.2</v>
      </c>
      <c r="E22" s="12">
        <f>ROUND((E5-D22)/C22,2)</f>
        <v>23.99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167663</v>
      </c>
      <c r="C27" s="15">
        <f t="shared" si="0"/>
        <v>80.34</v>
      </c>
      <c r="D27" s="15">
        <f t="shared" si="1"/>
        <v>6427.2</v>
      </c>
      <c r="E27" s="12">
        <f>ROUND((E5-D27)/C27,2)</f>
        <v>14.09</v>
      </c>
    </row>
    <row r="28" spans="1:6" ht="15.75" x14ac:dyDescent="0.25">
      <c r="A28" s="13" t="s">
        <v>27</v>
      </c>
      <c r="B28" s="14">
        <v>163363</v>
      </c>
      <c r="C28" s="15">
        <f t="shared" si="0"/>
        <v>78.28</v>
      </c>
      <c r="D28" s="15">
        <f t="shared" si="1"/>
        <v>6262.4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159064</v>
      </c>
      <c r="C29" s="15">
        <f t="shared" si="0"/>
        <v>76.22</v>
      </c>
      <c r="D29" s="15">
        <f t="shared" si="1"/>
        <v>6097.6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154764</v>
      </c>
      <c r="C30" s="15">
        <f t="shared" si="0"/>
        <v>74.16</v>
      </c>
      <c r="D30" s="15">
        <f t="shared" si="1"/>
        <v>5932.8</v>
      </c>
      <c r="E30" s="12">
        <f>ROUND((E5-D30)/C30,2)</f>
        <v>21.93</v>
      </c>
    </row>
    <row r="31" spans="1:6" ht="15.75" x14ac:dyDescent="0.25">
      <c r="A31" s="13" t="s">
        <v>30</v>
      </c>
      <c r="B31" s="14">
        <v>150465</v>
      </c>
      <c r="C31" s="15">
        <f t="shared" si="0"/>
        <v>72.099999999999994</v>
      </c>
      <c r="D31" s="15">
        <f t="shared" si="1"/>
        <v>5768</v>
      </c>
      <c r="E31" s="12">
        <f>ROUND((E5-D31)/C31,2)</f>
        <v>24.84</v>
      </c>
    </row>
    <row r="32" spans="1:6" ht="15.75" x14ac:dyDescent="0.25">
      <c r="A32" s="13" t="s">
        <v>31</v>
      </c>
      <c r="B32" s="14">
        <v>146165</v>
      </c>
      <c r="C32" s="15">
        <f t="shared" si="0"/>
        <v>70.040000000000006</v>
      </c>
      <c r="D32" s="15">
        <f t="shared" si="1"/>
        <v>5603.2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141866</v>
      </c>
      <c r="C33" s="15">
        <f t="shared" si="0"/>
        <v>67.98</v>
      </c>
      <c r="D33" s="15">
        <f t="shared" si="1"/>
        <v>5438.4</v>
      </c>
      <c r="E33" s="12">
        <f>ROUND((E5-D33)/C33,2)</f>
        <v>31.2</v>
      </c>
      <c r="M33" s="1" t="s">
        <v>33</v>
      </c>
    </row>
    <row r="34" spans="1:13" ht="15.75" x14ac:dyDescent="0.25">
      <c r="A34" s="13" t="s">
        <v>34</v>
      </c>
      <c r="B34" s="14">
        <v>137566</v>
      </c>
      <c r="C34" s="15">
        <f t="shared" si="0"/>
        <v>65.92</v>
      </c>
      <c r="D34" s="15">
        <f t="shared" si="1"/>
        <v>5273.6</v>
      </c>
      <c r="E34" s="12">
        <f>ROUND((E5-D34)/C34,2)</f>
        <v>34.67</v>
      </c>
    </row>
    <row r="35" spans="1:13" ht="15.75" x14ac:dyDescent="0.25">
      <c r="A35" s="13" t="s">
        <v>35</v>
      </c>
      <c r="B35" s="14">
        <v>133267</v>
      </c>
      <c r="C35" s="15">
        <f t="shared" si="0"/>
        <v>63.86</v>
      </c>
      <c r="D35" s="15">
        <f t="shared" si="1"/>
        <v>5108.8</v>
      </c>
      <c r="E35" s="12">
        <f>ROUND((E5-D35)/C35,2)</f>
        <v>38.369999999999997</v>
      </c>
    </row>
    <row r="36" spans="1:13" ht="15.75" x14ac:dyDescent="0.25">
      <c r="A36" s="13" t="s">
        <v>71</v>
      </c>
      <c r="B36" s="14">
        <v>128967</v>
      </c>
      <c r="C36" s="15">
        <f t="shared" si="0"/>
        <v>61.8</v>
      </c>
      <c r="D36" s="15">
        <f t="shared" si="1"/>
        <v>4944</v>
      </c>
      <c r="E36" s="12">
        <f>ROUND((E5-D36)/C36,2)</f>
        <v>42.32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141880</v>
      </c>
      <c r="C41" s="15">
        <f t="shared" si="0"/>
        <v>67.98</v>
      </c>
      <c r="D41" s="15">
        <f t="shared" si="1"/>
        <v>5438.4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138242</v>
      </c>
      <c r="C42" s="15">
        <f t="shared" si="0"/>
        <v>66.239999999999995</v>
      </c>
      <c r="D42" s="15">
        <f t="shared" si="1"/>
        <v>5299.2</v>
      </c>
      <c r="E42" s="12">
        <f>ROUND((E5-D42)/C42,2)</f>
        <v>34.119999999999997</v>
      </c>
    </row>
    <row r="43" spans="1:13" ht="15.75" x14ac:dyDescent="0.25">
      <c r="A43" s="13" t="s">
        <v>39</v>
      </c>
      <c r="B43" s="14">
        <v>134604</v>
      </c>
      <c r="C43" s="15">
        <f t="shared" si="0"/>
        <v>64.5</v>
      </c>
      <c r="D43" s="15">
        <f t="shared" si="1"/>
        <v>5160</v>
      </c>
      <c r="E43" s="12">
        <f>ROUND((E5-D43)/C43,2)</f>
        <v>37.200000000000003</v>
      </c>
    </row>
    <row r="44" spans="1:13" ht="15.75" x14ac:dyDescent="0.25">
      <c r="A44" s="13" t="s">
        <v>40</v>
      </c>
      <c r="B44" s="14">
        <v>130966</v>
      </c>
      <c r="C44" s="15">
        <f t="shared" si="0"/>
        <v>62.75</v>
      </c>
      <c r="D44" s="15">
        <f t="shared" si="1"/>
        <v>5020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127328</v>
      </c>
      <c r="C45" s="15">
        <f t="shared" si="0"/>
        <v>61.01</v>
      </c>
      <c r="D45" s="15">
        <f t="shared" si="1"/>
        <v>4880.8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123690</v>
      </c>
      <c r="C46" s="15">
        <f t="shared" si="0"/>
        <v>59.27</v>
      </c>
      <c r="D46" s="15">
        <f t="shared" si="1"/>
        <v>4741.6000000000004</v>
      </c>
      <c r="E46" s="12">
        <f>ROUND((E5-D46)/C46,2)</f>
        <v>47.54</v>
      </c>
    </row>
    <row r="47" spans="1:13" ht="15.75" x14ac:dyDescent="0.25">
      <c r="A47" s="13" t="s">
        <v>43</v>
      </c>
      <c r="B47" s="14">
        <v>120052</v>
      </c>
      <c r="C47" s="15">
        <f t="shared" si="0"/>
        <v>57.52</v>
      </c>
      <c r="D47" s="15">
        <f t="shared" si="1"/>
        <v>4601.6000000000004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116413</v>
      </c>
      <c r="C48" s="15">
        <f t="shared" si="0"/>
        <v>55.78</v>
      </c>
      <c r="D48" s="15">
        <f t="shared" si="1"/>
        <v>4462.3999999999996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112775</v>
      </c>
      <c r="C49" s="15">
        <f t="shared" si="0"/>
        <v>54.04</v>
      </c>
      <c r="D49" s="15">
        <f t="shared" si="1"/>
        <v>4323.2</v>
      </c>
      <c r="E49" s="12">
        <f>ROUND((E5-D49)/C49,2)</f>
        <v>59.88</v>
      </c>
    </row>
    <row r="50" spans="1:6" ht="15.75" x14ac:dyDescent="0.25">
      <c r="A50" s="13" t="s">
        <v>46</v>
      </c>
      <c r="B50" s="14">
        <v>109137</v>
      </c>
      <c r="C50" s="15">
        <f t="shared" si="0"/>
        <v>52.29</v>
      </c>
      <c r="D50" s="15">
        <f t="shared" si="1"/>
        <v>4183.2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119315</v>
      </c>
      <c r="C55" s="15">
        <f t="shared" si="0"/>
        <v>57.17</v>
      </c>
      <c r="D55" s="15">
        <f t="shared" si="1"/>
        <v>4573.6000000000004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116255</v>
      </c>
      <c r="C56" s="15">
        <f t="shared" si="0"/>
        <v>55.7</v>
      </c>
      <c r="D56" s="15">
        <f t="shared" si="1"/>
        <v>4456</v>
      </c>
      <c r="E56" s="12">
        <f>ROUND((E5-D56)/C56,2)</f>
        <v>55.71</v>
      </c>
    </row>
    <row r="57" spans="1:6" ht="15.75" x14ac:dyDescent="0.25">
      <c r="A57" s="13" t="s">
        <v>49</v>
      </c>
      <c r="B57" s="14">
        <v>113195</v>
      </c>
      <c r="C57" s="15">
        <f t="shared" si="0"/>
        <v>54.24</v>
      </c>
      <c r="D57" s="15">
        <f t="shared" si="1"/>
        <v>4339.2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110136</v>
      </c>
      <c r="C58" s="15">
        <f t="shared" si="0"/>
        <v>52.77</v>
      </c>
      <c r="D58" s="15">
        <f t="shared" si="1"/>
        <v>4221.6000000000004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107076</v>
      </c>
      <c r="C59" s="15">
        <f t="shared" si="0"/>
        <v>51.31</v>
      </c>
      <c r="D59" s="15">
        <f t="shared" si="1"/>
        <v>4104.8</v>
      </c>
      <c r="E59" s="12">
        <f>ROUND((E5-D59)/C59,2)</f>
        <v>67.319999999999993</v>
      </c>
    </row>
    <row r="60" spans="1:6" ht="15.75" x14ac:dyDescent="0.25">
      <c r="A60" s="13" t="s">
        <v>52</v>
      </c>
      <c r="B60" s="14">
        <v>104017</v>
      </c>
      <c r="C60" s="15">
        <f t="shared" si="0"/>
        <v>49.84</v>
      </c>
      <c r="D60" s="15">
        <f t="shared" si="1"/>
        <v>3987.2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100957</v>
      </c>
      <c r="C61" s="15">
        <f t="shared" si="0"/>
        <v>48.37</v>
      </c>
      <c r="D61" s="15">
        <f t="shared" si="1"/>
        <v>3869.6</v>
      </c>
      <c r="E61" s="12">
        <f>ROUND((E5-D61)/C61,2)</f>
        <v>76.28</v>
      </c>
    </row>
    <row r="62" spans="1:6" ht="15.75" x14ac:dyDescent="0.25">
      <c r="A62" s="13" t="s">
        <v>54</v>
      </c>
      <c r="B62" s="14">
        <v>97898</v>
      </c>
      <c r="C62" s="15">
        <f t="shared" si="0"/>
        <v>46.91</v>
      </c>
      <c r="D62" s="15">
        <f t="shared" si="1"/>
        <v>3752.8</v>
      </c>
      <c r="E62" s="12">
        <f>ROUND((E5-D62)/C62,2)</f>
        <v>81.14</v>
      </c>
    </row>
    <row r="63" spans="1:6" ht="15.75" x14ac:dyDescent="0.25">
      <c r="A63" s="13" t="s">
        <v>55</v>
      </c>
      <c r="B63" s="14">
        <v>94838</v>
      </c>
      <c r="C63" s="15">
        <f t="shared" si="0"/>
        <v>45.44</v>
      </c>
      <c r="D63" s="15">
        <f t="shared" si="1"/>
        <v>3635.2</v>
      </c>
      <c r="E63" s="12">
        <f>ROUND((E5-D63)/C63,2)</f>
        <v>86.36</v>
      </c>
    </row>
    <row r="64" spans="1:6" ht="15.75" x14ac:dyDescent="0.25">
      <c r="A64" s="13" t="s">
        <v>56</v>
      </c>
      <c r="B64" s="14">
        <v>91779</v>
      </c>
      <c r="C64" s="15">
        <f t="shared" si="0"/>
        <v>43.98</v>
      </c>
      <c r="D64" s="15">
        <f t="shared" si="1"/>
        <v>3518.4</v>
      </c>
      <c r="E64" s="12">
        <f>ROUND((E5-D64)/C64,2)</f>
        <v>91.88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D483-30E1-4C63-ACEB-408EC7843FF9}">
  <dimension ref="A1:M68"/>
  <sheetViews>
    <sheetView zoomScaleNormal="100" workbookViewId="0">
      <selection activeCell="C13" sqref="C13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116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5" spans="1:9" x14ac:dyDescent="0.2">
      <c r="A5" s="31" t="s">
        <v>4</v>
      </c>
      <c r="B5" s="31"/>
      <c r="C5" s="31"/>
      <c r="D5" s="23"/>
      <c r="E5" s="3">
        <v>7512</v>
      </c>
    </row>
    <row r="6" spans="1:9" x14ac:dyDescent="0.2">
      <c r="A6" s="31" t="s">
        <v>5</v>
      </c>
      <c r="B6" s="31"/>
      <c r="C6" s="31"/>
      <c r="D6" s="31"/>
      <c r="E6" s="3">
        <v>93.9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195978</v>
      </c>
      <c r="C13" s="15">
        <f>ROUND(B13/2087,2)</f>
        <v>93.9</v>
      </c>
      <c r="D13" s="15">
        <f>ROUND(C13*80,2)</f>
        <v>7512</v>
      </c>
      <c r="E13" s="12">
        <v>0</v>
      </c>
    </row>
    <row r="14" spans="1:9" ht="15.75" x14ac:dyDescent="0.25">
      <c r="A14" s="13" t="s">
        <v>17</v>
      </c>
      <c r="B14" s="14">
        <v>190953</v>
      </c>
      <c r="C14" s="15">
        <f t="shared" ref="C14:C64" si="0">ROUND(B14/2087,2)</f>
        <v>91.5</v>
      </c>
      <c r="D14" s="15">
        <f t="shared" ref="D14:D64" si="1">ROUND(C14*80,2)</f>
        <v>7320</v>
      </c>
      <c r="E14" s="12">
        <f>ROUND((E5-D14)/C14,2)</f>
        <v>2.1</v>
      </c>
    </row>
    <row r="15" spans="1:9" ht="15.75" x14ac:dyDescent="0.25">
      <c r="A15" s="13" t="s">
        <v>18</v>
      </c>
      <c r="B15" s="14">
        <v>185928</v>
      </c>
      <c r="C15" s="15">
        <f t="shared" si="0"/>
        <v>89.09</v>
      </c>
      <c r="D15" s="15">
        <f t="shared" si="1"/>
        <v>7127.2</v>
      </c>
      <c r="E15" s="12">
        <f>ROUND((E5-D15)/C15,2)</f>
        <v>4.32</v>
      </c>
    </row>
    <row r="16" spans="1:9" ht="15.75" x14ac:dyDescent="0.25">
      <c r="A16" s="13" t="s">
        <v>19</v>
      </c>
      <c r="B16" s="14">
        <v>180902</v>
      </c>
      <c r="C16" s="15">
        <f t="shared" si="0"/>
        <v>86.68</v>
      </c>
      <c r="D16" s="15">
        <f t="shared" si="1"/>
        <v>6934.4</v>
      </c>
      <c r="E16" s="12">
        <f>ROUND((E5-D16)/C16,2)</f>
        <v>6.66</v>
      </c>
    </row>
    <row r="17" spans="1:6" ht="15.75" x14ac:dyDescent="0.25">
      <c r="A17" s="13" t="s">
        <v>20</v>
      </c>
      <c r="B17" s="14">
        <v>175877</v>
      </c>
      <c r="C17" s="15">
        <f t="shared" si="0"/>
        <v>84.27</v>
      </c>
      <c r="D17" s="15">
        <f t="shared" si="1"/>
        <v>6741.6</v>
      </c>
      <c r="E17" s="12">
        <f>ROUND((E5-D17)/C17,2)</f>
        <v>9.14</v>
      </c>
    </row>
    <row r="18" spans="1:6" ht="15.75" x14ac:dyDescent="0.25">
      <c r="A18" s="13" t="s">
        <v>21</v>
      </c>
      <c r="B18" s="14">
        <v>170852</v>
      </c>
      <c r="C18" s="15">
        <f t="shared" si="0"/>
        <v>81.86</v>
      </c>
      <c r="D18" s="15">
        <f t="shared" si="1"/>
        <v>6548.8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165827</v>
      </c>
      <c r="C19" s="15">
        <f t="shared" si="0"/>
        <v>79.459999999999994</v>
      </c>
      <c r="D19" s="15">
        <f t="shared" si="1"/>
        <v>6356.8</v>
      </c>
      <c r="E19" s="12">
        <f>ROUND((E5-D19)/C19,2)</f>
        <v>14.54</v>
      </c>
    </row>
    <row r="20" spans="1:6" ht="15.75" x14ac:dyDescent="0.25">
      <c r="A20" s="13" t="s">
        <v>23</v>
      </c>
      <c r="B20" s="14">
        <v>160801</v>
      </c>
      <c r="C20" s="15">
        <f t="shared" si="0"/>
        <v>77.05</v>
      </c>
      <c r="D20" s="15">
        <f t="shared" si="1"/>
        <v>6164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155776</v>
      </c>
      <c r="C21" s="15">
        <f t="shared" si="0"/>
        <v>74.64</v>
      </c>
      <c r="D21" s="15">
        <f t="shared" si="1"/>
        <v>5971.2</v>
      </c>
      <c r="E21" s="12">
        <f>ROUND((E5-D21)/C21,2)</f>
        <v>20.64</v>
      </c>
    </row>
    <row r="22" spans="1:6" ht="15.75" x14ac:dyDescent="0.25">
      <c r="A22" s="13" t="s">
        <v>25</v>
      </c>
      <c r="B22" s="14">
        <v>150751</v>
      </c>
      <c r="C22" s="15">
        <f t="shared" si="0"/>
        <v>72.23</v>
      </c>
      <c r="D22" s="15">
        <f t="shared" si="1"/>
        <v>5778.4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166615</v>
      </c>
      <c r="C27" s="15">
        <f t="shared" si="0"/>
        <v>79.83</v>
      </c>
      <c r="D27" s="15">
        <f t="shared" si="1"/>
        <v>6386.4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162342</v>
      </c>
      <c r="C28" s="15">
        <f t="shared" si="0"/>
        <v>77.790000000000006</v>
      </c>
      <c r="D28" s="15">
        <f t="shared" si="1"/>
        <v>6223.2</v>
      </c>
      <c r="E28" s="12">
        <f>ROUND((E5-D28)/C28,2)</f>
        <v>16.57</v>
      </c>
    </row>
    <row r="29" spans="1:6" ht="15.75" x14ac:dyDescent="0.25">
      <c r="A29" s="13" t="s">
        <v>28</v>
      </c>
      <c r="B29" s="14">
        <v>158070</v>
      </c>
      <c r="C29" s="15">
        <f t="shared" si="0"/>
        <v>75.739999999999995</v>
      </c>
      <c r="D29" s="15">
        <f t="shared" si="1"/>
        <v>6059.2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153797</v>
      </c>
      <c r="C30" s="15">
        <f t="shared" si="0"/>
        <v>73.69</v>
      </c>
      <c r="D30" s="15">
        <f t="shared" si="1"/>
        <v>5895.2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149525</v>
      </c>
      <c r="C31" s="15">
        <f t="shared" si="0"/>
        <v>71.650000000000006</v>
      </c>
      <c r="D31" s="15">
        <f t="shared" si="1"/>
        <v>5732</v>
      </c>
      <c r="E31" s="12">
        <f>ROUND((E5-D31)/C31,2)</f>
        <v>24.84</v>
      </c>
    </row>
    <row r="32" spans="1:6" ht="15.75" x14ac:dyDescent="0.25">
      <c r="A32" s="13" t="s">
        <v>31</v>
      </c>
      <c r="B32" s="14">
        <v>145252</v>
      </c>
      <c r="C32" s="15">
        <f t="shared" si="0"/>
        <v>69.599999999999994</v>
      </c>
      <c r="D32" s="15">
        <f t="shared" si="1"/>
        <v>5568</v>
      </c>
      <c r="E32" s="12">
        <f>ROUND((E5-D32)/C32,2)</f>
        <v>27.93</v>
      </c>
    </row>
    <row r="33" spans="1:13" ht="15.75" x14ac:dyDescent="0.25">
      <c r="A33" s="13" t="s">
        <v>32</v>
      </c>
      <c r="B33" s="14">
        <v>140979</v>
      </c>
      <c r="C33" s="15">
        <f t="shared" si="0"/>
        <v>67.55</v>
      </c>
      <c r="D33" s="15">
        <f t="shared" si="1"/>
        <v>5404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136707</v>
      </c>
      <c r="C34" s="15">
        <f t="shared" si="0"/>
        <v>65.5</v>
      </c>
      <c r="D34" s="15">
        <f t="shared" si="1"/>
        <v>5240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132434</v>
      </c>
      <c r="C35" s="15">
        <f t="shared" si="0"/>
        <v>63.46</v>
      </c>
      <c r="D35" s="15">
        <f t="shared" si="1"/>
        <v>5076.8</v>
      </c>
      <c r="E35" s="12">
        <f>ROUND((E5-D35)/C35,2)</f>
        <v>38.369999999999997</v>
      </c>
    </row>
    <row r="36" spans="1:13" ht="15.75" x14ac:dyDescent="0.25">
      <c r="A36" s="13" t="s">
        <v>71</v>
      </c>
      <c r="B36" s="14">
        <v>128162</v>
      </c>
      <c r="C36" s="15">
        <f t="shared" si="0"/>
        <v>61.41</v>
      </c>
      <c r="D36" s="15">
        <f t="shared" si="1"/>
        <v>4912.8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140994</v>
      </c>
      <c r="C41" s="15">
        <f t="shared" si="0"/>
        <v>67.56</v>
      </c>
      <c r="D41" s="15">
        <f t="shared" si="1"/>
        <v>5404.8</v>
      </c>
      <c r="E41" s="12">
        <f>ROUND((E5-D41)/C41,2)</f>
        <v>31.19</v>
      </c>
    </row>
    <row r="42" spans="1:13" ht="15.75" x14ac:dyDescent="0.25">
      <c r="A42" s="13" t="s">
        <v>38</v>
      </c>
      <c r="B42" s="14">
        <v>137378</v>
      </c>
      <c r="C42" s="15">
        <f t="shared" si="0"/>
        <v>65.83</v>
      </c>
      <c r="D42" s="15">
        <f t="shared" si="1"/>
        <v>5266.4</v>
      </c>
      <c r="E42" s="12">
        <f>ROUND((E5-D42)/C42,2)</f>
        <v>34.11</v>
      </c>
    </row>
    <row r="43" spans="1:13" ht="15.75" x14ac:dyDescent="0.25">
      <c r="A43" s="13" t="s">
        <v>39</v>
      </c>
      <c r="B43" s="14">
        <v>133763</v>
      </c>
      <c r="C43" s="15">
        <f t="shared" si="0"/>
        <v>64.09</v>
      </c>
      <c r="D43" s="15">
        <f t="shared" si="1"/>
        <v>5127.2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130148</v>
      </c>
      <c r="C44" s="15">
        <f t="shared" si="0"/>
        <v>62.36</v>
      </c>
      <c r="D44" s="15">
        <f t="shared" si="1"/>
        <v>4988.8</v>
      </c>
      <c r="E44" s="12">
        <f>ROUND((E5-D44)/C44,2)</f>
        <v>40.46</v>
      </c>
    </row>
    <row r="45" spans="1:13" ht="15.75" x14ac:dyDescent="0.25">
      <c r="A45" s="13" t="s">
        <v>41</v>
      </c>
      <c r="B45" s="14">
        <v>126532</v>
      </c>
      <c r="C45" s="15">
        <f t="shared" si="0"/>
        <v>60.63</v>
      </c>
      <c r="D45" s="15">
        <f t="shared" si="1"/>
        <v>4850.3999999999996</v>
      </c>
      <c r="E45" s="12">
        <f>ROUND((E5-D45)/C45,2)</f>
        <v>43.9</v>
      </c>
    </row>
    <row r="46" spans="1:13" ht="15.75" x14ac:dyDescent="0.25">
      <c r="A46" s="13" t="s">
        <v>42</v>
      </c>
      <c r="B46" s="14">
        <v>122917</v>
      </c>
      <c r="C46" s="15">
        <f t="shared" si="0"/>
        <v>58.9</v>
      </c>
      <c r="D46" s="15">
        <f t="shared" si="1"/>
        <v>4712</v>
      </c>
      <c r="E46" s="12">
        <f>ROUND((E5-D46)/C46,2)</f>
        <v>47.54</v>
      </c>
    </row>
    <row r="47" spans="1:13" ht="15.75" x14ac:dyDescent="0.25">
      <c r="A47" s="13" t="s">
        <v>43</v>
      </c>
      <c r="B47" s="14">
        <v>119301</v>
      </c>
      <c r="C47" s="15">
        <f t="shared" si="0"/>
        <v>57.16</v>
      </c>
      <c r="D47" s="15">
        <f t="shared" si="1"/>
        <v>4572.8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115686</v>
      </c>
      <c r="C48" s="15">
        <f t="shared" si="0"/>
        <v>55.43</v>
      </c>
      <c r="D48" s="15">
        <f t="shared" si="1"/>
        <v>4434.3999999999996</v>
      </c>
      <c r="E48" s="12">
        <f>ROUND((E5-D48)/C48,2)</f>
        <v>55.52</v>
      </c>
    </row>
    <row r="49" spans="1:6" ht="15.75" x14ac:dyDescent="0.25">
      <c r="A49" s="13" t="s">
        <v>45</v>
      </c>
      <c r="B49" s="14">
        <v>112071</v>
      </c>
      <c r="C49" s="15">
        <f t="shared" si="0"/>
        <v>53.7</v>
      </c>
      <c r="D49" s="15">
        <f t="shared" si="1"/>
        <v>4296</v>
      </c>
      <c r="E49" s="12">
        <f>ROUND((E5-D49)/C49,2)</f>
        <v>59.89</v>
      </c>
    </row>
    <row r="50" spans="1:6" ht="15.75" x14ac:dyDescent="0.25">
      <c r="A50" s="13" t="s">
        <v>46</v>
      </c>
      <c r="B50" s="14">
        <v>108455</v>
      </c>
      <c r="C50" s="15">
        <f t="shared" si="0"/>
        <v>51.97</v>
      </c>
      <c r="D50" s="15">
        <f t="shared" si="1"/>
        <v>4157.6000000000004</v>
      </c>
      <c r="E50" s="12">
        <f>ROUND((E5-D50)/C50,2)</f>
        <v>64.540000000000006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118569</v>
      </c>
      <c r="C55" s="15">
        <f t="shared" si="0"/>
        <v>56.81</v>
      </c>
      <c r="D55" s="15">
        <f t="shared" si="1"/>
        <v>4544.8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115529</v>
      </c>
      <c r="C56" s="15">
        <f t="shared" si="0"/>
        <v>55.36</v>
      </c>
      <c r="D56" s="15">
        <f t="shared" si="1"/>
        <v>4428.8</v>
      </c>
      <c r="E56" s="12">
        <f>ROUND((E5-D56)/C56,2)</f>
        <v>55.69</v>
      </c>
    </row>
    <row r="57" spans="1:6" ht="15.75" x14ac:dyDescent="0.25">
      <c r="A57" s="13" t="s">
        <v>49</v>
      </c>
      <c r="B57" s="14">
        <v>112488</v>
      </c>
      <c r="C57" s="15">
        <f t="shared" si="0"/>
        <v>53.9</v>
      </c>
      <c r="D57" s="15">
        <f t="shared" si="1"/>
        <v>4312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109448</v>
      </c>
      <c r="C58" s="15">
        <f t="shared" si="0"/>
        <v>52.44</v>
      </c>
      <c r="D58" s="15">
        <f t="shared" si="1"/>
        <v>4195.2</v>
      </c>
      <c r="E58" s="12">
        <f>ROUND((E5-D58)/C58,2)</f>
        <v>63.25</v>
      </c>
    </row>
    <row r="59" spans="1:6" ht="15.75" x14ac:dyDescent="0.25">
      <c r="A59" s="13" t="s">
        <v>51</v>
      </c>
      <c r="B59" s="14">
        <v>106407</v>
      </c>
      <c r="C59" s="15">
        <f t="shared" si="0"/>
        <v>50.99</v>
      </c>
      <c r="D59" s="15">
        <f t="shared" si="1"/>
        <v>4079.2</v>
      </c>
      <c r="E59" s="12">
        <f>ROUND((E5-D59)/C59,2)</f>
        <v>67.319999999999993</v>
      </c>
    </row>
    <row r="60" spans="1:6" ht="15.75" x14ac:dyDescent="0.25">
      <c r="A60" s="13" t="s">
        <v>52</v>
      </c>
      <c r="B60" s="14">
        <v>103367</v>
      </c>
      <c r="C60" s="15">
        <f t="shared" si="0"/>
        <v>49.53</v>
      </c>
      <c r="D60" s="15">
        <f t="shared" si="1"/>
        <v>3962.4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100326</v>
      </c>
      <c r="C61" s="15">
        <f t="shared" si="0"/>
        <v>48.07</v>
      </c>
      <c r="D61" s="15">
        <f t="shared" si="1"/>
        <v>3845.6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97286</v>
      </c>
      <c r="C62" s="15">
        <f t="shared" si="0"/>
        <v>46.62</v>
      </c>
      <c r="D62" s="15">
        <f t="shared" si="1"/>
        <v>3729.6</v>
      </c>
      <c r="E62" s="12">
        <f>ROUND((E5-D62)/C62,2)</f>
        <v>81.13</v>
      </c>
    </row>
    <row r="63" spans="1:6" ht="15.75" x14ac:dyDescent="0.25">
      <c r="A63" s="13" t="s">
        <v>55</v>
      </c>
      <c r="B63" s="14">
        <v>94246</v>
      </c>
      <c r="C63" s="15">
        <f t="shared" si="0"/>
        <v>45.16</v>
      </c>
      <c r="D63" s="15">
        <f t="shared" si="1"/>
        <v>3612.8</v>
      </c>
      <c r="E63" s="12">
        <f>ROUND((E5-D63)/C63,2)</f>
        <v>86.34</v>
      </c>
    </row>
    <row r="64" spans="1:6" ht="15.75" x14ac:dyDescent="0.25">
      <c r="A64" s="13" t="s">
        <v>56</v>
      </c>
      <c r="B64" s="14">
        <v>91205</v>
      </c>
      <c r="C64" s="15">
        <f t="shared" si="0"/>
        <v>43.7</v>
      </c>
      <c r="D64" s="15">
        <f t="shared" si="1"/>
        <v>3496</v>
      </c>
      <c r="E64" s="12">
        <f>ROUND((E5-D64)/C64,2)</f>
        <v>91.9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8C01-4BC0-46C2-8572-35D5A126E476}">
  <dimension ref="A1:M68"/>
  <sheetViews>
    <sheetView topLeftCell="B1" workbookViewId="0">
      <selection activeCell="A6" sqref="A6:D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177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178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7482.4</v>
      </c>
    </row>
    <row r="6" spans="1:9" x14ac:dyDescent="0.2">
      <c r="A6" s="31" t="s">
        <v>5</v>
      </c>
      <c r="B6" s="31"/>
      <c r="C6" s="31"/>
      <c r="D6" s="31"/>
      <c r="E6" s="3">
        <f>C13</f>
        <v>93.53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195190</v>
      </c>
      <c r="C13" s="15">
        <f>ROUND(B13/2087,2)</f>
        <v>93.53</v>
      </c>
      <c r="D13" s="15">
        <f>ROUND(C13*80,2)</f>
        <v>7482.4</v>
      </c>
      <c r="E13" s="12">
        <v>0</v>
      </c>
    </row>
    <row r="14" spans="1:9" ht="15.75" x14ac:dyDescent="0.25">
      <c r="A14" s="13" t="s">
        <v>17</v>
      </c>
      <c r="B14" s="14">
        <v>190185</v>
      </c>
      <c r="C14" s="15">
        <f t="shared" ref="C14:C64" si="0">ROUND(B14/2087,2)</f>
        <v>91.13</v>
      </c>
      <c r="D14" s="15">
        <f t="shared" ref="D14:D64" si="1">ROUND(C14*80,2)</f>
        <v>7290.4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185180</v>
      </c>
      <c r="C15" s="15">
        <f t="shared" si="0"/>
        <v>88.73</v>
      </c>
      <c r="D15" s="15">
        <f t="shared" si="1"/>
        <v>7098.4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180174</v>
      </c>
      <c r="C16" s="15">
        <f t="shared" si="0"/>
        <v>86.33</v>
      </c>
      <c r="D16" s="15">
        <f t="shared" si="1"/>
        <v>6906.4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175169</v>
      </c>
      <c r="C17" s="15">
        <f t="shared" si="0"/>
        <v>83.93</v>
      </c>
      <c r="D17" s="15">
        <f t="shared" si="1"/>
        <v>6714.4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170164</v>
      </c>
      <c r="C18" s="15">
        <f t="shared" si="0"/>
        <v>81.540000000000006</v>
      </c>
      <c r="D18" s="15">
        <f t="shared" si="1"/>
        <v>6523.2</v>
      </c>
      <c r="E18" s="12">
        <f>ROUND((E5-D18)/C18,2)</f>
        <v>11.76</v>
      </c>
    </row>
    <row r="19" spans="1:6" ht="15.75" x14ac:dyDescent="0.25">
      <c r="A19" s="13" t="s">
        <v>22</v>
      </c>
      <c r="B19" s="14">
        <v>165159</v>
      </c>
      <c r="C19" s="15">
        <f t="shared" si="0"/>
        <v>79.14</v>
      </c>
      <c r="D19" s="15">
        <f t="shared" si="1"/>
        <v>6331.2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160154</v>
      </c>
      <c r="C20" s="15">
        <f t="shared" si="0"/>
        <v>76.739999999999995</v>
      </c>
      <c r="D20" s="15">
        <f t="shared" si="1"/>
        <v>6139.2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155149</v>
      </c>
      <c r="C21" s="15">
        <f t="shared" si="0"/>
        <v>74.34</v>
      </c>
      <c r="D21" s="15">
        <f t="shared" si="1"/>
        <v>5947.2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150144</v>
      </c>
      <c r="C22" s="15">
        <f t="shared" si="0"/>
        <v>71.94</v>
      </c>
      <c r="D22" s="15">
        <f t="shared" si="1"/>
        <v>5755.2</v>
      </c>
      <c r="E22" s="12">
        <f>ROUND((E5-D22)/C22,2)</f>
        <v>24.01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165945</v>
      </c>
      <c r="C27" s="15">
        <f t="shared" si="0"/>
        <v>79.510000000000005</v>
      </c>
      <c r="D27" s="15">
        <f t="shared" si="1"/>
        <v>6360.8</v>
      </c>
      <c r="E27" s="12">
        <f>ROUND((E5-D27)/C27,2)</f>
        <v>14.11</v>
      </c>
    </row>
    <row r="28" spans="1:6" ht="15.75" x14ac:dyDescent="0.25">
      <c r="A28" s="13" t="s">
        <v>27</v>
      </c>
      <c r="B28" s="14">
        <v>161689</v>
      </c>
      <c r="C28" s="15">
        <f t="shared" si="0"/>
        <v>77.47</v>
      </c>
      <c r="D28" s="15">
        <f t="shared" si="1"/>
        <v>6197.6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157434</v>
      </c>
      <c r="C29" s="15">
        <f t="shared" si="0"/>
        <v>75.44</v>
      </c>
      <c r="D29" s="15">
        <f t="shared" si="1"/>
        <v>6035.2</v>
      </c>
      <c r="E29" s="12">
        <f>ROUND((E5-D29)/C29,2)</f>
        <v>19.18</v>
      </c>
    </row>
    <row r="30" spans="1:6" ht="15.75" x14ac:dyDescent="0.25">
      <c r="A30" s="13" t="s">
        <v>29</v>
      </c>
      <c r="B30" s="14">
        <v>153178</v>
      </c>
      <c r="C30" s="15">
        <f t="shared" si="0"/>
        <v>73.400000000000006</v>
      </c>
      <c r="D30" s="15">
        <f t="shared" si="1"/>
        <v>5872</v>
      </c>
      <c r="E30" s="12">
        <f>ROUND((E5-D30)/C30,2)</f>
        <v>21.94</v>
      </c>
    </row>
    <row r="31" spans="1:6" ht="15.75" x14ac:dyDescent="0.25">
      <c r="A31" s="13" t="s">
        <v>30</v>
      </c>
      <c r="B31" s="14">
        <v>148923</v>
      </c>
      <c r="C31" s="15">
        <f t="shared" si="0"/>
        <v>71.36</v>
      </c>
      <c r="D31" s="15">
        <f t="shared" si="1"/>
        <v>5708.8</v>
      </c>
      <c r="E31" s="12">
        <f>ROUND((E5-D31)/C31,2)</f>
        <v>24.85</v>
      </c>
    </row>
    <row r="32" spans="1:6" ht="15.75" x14ac:dyDescent="0.25">
      <c r="A32" s="13" t="s">
        <v>31</v>
      </c>
      <c r="B32" s="14">
        <v>144668</v>
      </c>
      <c r="C32" s="15">
        <f t="shared" si="0"/>
        <v>69.319999999999993</v>
      </c>
      <c r="D32" s="15">
        <f t="shared" si="1"/>
        <v>5545.6</v>
      </c>
      <c r="E32" s="12">
        <f>ROUND((E5-D32)/C32,2)</f>
        <v>27.94</v>
      </c>
    </row>
    <row r="33" spans="1:13" ht="15.75" x14ac:dyDescent="0.25">
      <c r="A33" s="13" t="s">
        <v>32</v>
      </c>
      <c r="B33" s="14">
        <v>140412</v>
      </c>
      <c r="C33" s="15">
        <f t="shared" si="0"/>
        <v>67.28</v>
      </c>
      <c r="D33" s="15">
        <f t="shared" si="1"/>
        <v>5382.4</v>
      </c>
      <c r="E33" s="12">
        <f>ROUND((E5-D33)/C33,2)</f>
        <v>31.21</v>
      </c>
      <c r="M33" s="1" t="s">
        <v>33</v>
      </c>
    </row>
    <row r="34" spans="1:13" ht="15.75" x14ac:dyDescent="0.25">
      <c r="A34" s="13" t="s">
        <v>34</v>
      </c>
      <c r="B34" s="14">
        <v>136157</v>
      </c>
      <c r="C34" s="15">
        <f t="shared" si="0"/>
        <v>65.239999999999995</v>
      </c>
      <c r="D34" s="15">
        <f t="shared" si="1"/>
        <v>5219.2</v>
      </c>
      <c r="E34" s="12">
        <f>ROUND((E5-D34)/C34,2)</f>
        <v>34.69</v>
      </c>
    </row>
    <row r="35" spans="1:13" ht="15.75" x14ac:dyDescent="0.25">
      <c r="A35" s="13" t="s">
        <v>35</v>
      </c>
      <c r="B35" s="14">
        <v>131901</v>
      </c>
      <c r="C35" s="15">
        <f t="shared" si="0"/>
        <v>63.2</v>
      </c>
      <c r="D35" s="15">
        <f t="shared" si="1"/>
        <v>5056</v>
      </c>
      <c r="E35" s="12">
        <f>ROUND((E5-D35)/C35,2)</f>
        <v>38.39</v>
      </c>
    </row>
    <row r="36" spans="1:13" ht="15.75" x14ac:dyDescent="0.25">
      <c r="A36" s="13" t="s">
        <v>71</v>
      </c>
      <c r="B36" s="14">
        <v>127646</v>
      </c>
      <c r="C36" s="15">
        <f t="shared" si="0"/>
        <v>61.16</v>
      </c>
      <c r="D36" s="15">
        <f t="shared" si="1"/>
        <v>4892.8</v>
      </c>
      <c r="E36" s="12">
        <f>ROUND((E5-D36)/C36,2)</f>
        <v>42.34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140426</v>
      </c>
      <c r="C41" s="15">
        <f t="shared" si="0"/>
        <v>67.290000000000006</v>
      </c>
      <c r="D41" s="15">
        <f t="shared" si="1"/>
        <v>5383.2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136826</v>
      </c>
      <c r="C42" s="15">
        <f t="shared" si="0"/>
        <v>65.56</v>
      </c>
      <c r="D42" s="15">
        <f t="shared" si="1"/>
        <v>5244.8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133225</v>
      </c>
      <c r="C43" s="15">
        <f t="shared" si="0"/>
        <v>63.84</v>
      </c>
      <c r="D43" s="15">
        <f t="shared" si="1"/>
        <v>5107.2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129624</v>
      </c>
      <c r="C44" s="15">
        <f t="shared" si="0"/>
        <v>62.11</v>
      </c>
      <c r="D44" s="15">
        <f t="shared" si="1"/>
        <v>4968.8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126023</v>
      </c>
      <c r="C45" s="15">
        <f t="shared" si="0"/>
        <v>60.38</v>
      </c>
      <c r="D45" s="15">
        <f t="shared" si="1"/>
        <v>4830.3999999999996</v>
      </c>
      <c r="E45" s="12">
        <f>ROUND((E5-D45)/C45,2)</f>
        <v>43.92</v>
      </c>
    </row>
    <row r="46" spans="1:13" ht="15.75" x14ac:dyDescent="0.25">
      <c r="A46" s="13" t="s">
        <v>42</v>
      </c>
      <c r="B46" s="14">
        <v>122422</v>
      </c>
      <c r="C46" s="15">
        <f t="shared" si="0"/>
        <v>58.66</v>
      </c>
      <c r="D46" s="15">
        <f t="shared" si="1"/>
        <v>4692.8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118821</v>
      </c>
      <c r="C47" s="15">
        <f t="shared" si="0"/>
        <v>56.93</v>
      </c>
      <c r="D47" s="15">
        <f t="shared" si="1"/>
        <v>4554.3999999999996</v>
      </c>
      <c r="E47" s="12">
        <f>ROUND((E5-D47)/C47,2)</f>
        <v>51.43</v>
      </c>
    </row>
    <row r="48" spans="1:13" ht="15.75" x14ac:dyDescent="0.25">
      <c r="A48" s="13" t="s">
        <v>44</v>
      </c>
      <c r="B48" s="14">
        <v>115221</v>
      </c>
      <c r="C48" s="15">
        <f t="shared" si="0"/>
        <v>55.21</v>
      </c>
      <c r="D48" s="15">
        <f t="shared" si="1"/>
        <v>4416.8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111620</v>
      </c>
      <c r="C49" s="15">
        <f t="shared" si="0"/>
        <v>53.48</v>
      </c>
      <c r="D49" s="15">
        <f t="shared" si="1"/>
        <v>4278.3999999999996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108019</v>
      </c>
      <c r="C50" s="15">
        <f t="shared" si="0"/>
        <v>51.76</v>
      </c>
      <c r="D50" s="15">
        <f t="shared" si="1"/>
        <v>4140.8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118092</v>
      </c>
      <c r="C55" s="15">
        <f t="shared" si="0"/>
        <v>56.58</v>
      </c>
      <c r="D55" s="15">
        <f t="shared" si="1"/>
        <v>4526.3999999999996</v>
      </c>
      <c r="E55" s="12">
        <f>ROUND((E5-D55)/C55,2)</f>
        <v>52.24</v>
      </c>
    </row>
    <row r="56" spans="1:6" ht="15.75" x14ac:dyDescent="0.25">
      <c r="A56" s="13" t="s">
        <v>48</v>
      </c>
      <c r="B56" s="14">
        <v>115064</v>
      </c>
      <c r="C56" s="15">
        <f t="shared" si="0"/>
        <v>55.13</v>
      </c>
      <c r="D56" s="15">
        <f t="shared" si="1"/>
        <v>4410.3999999999996</v>
      </c>
      <c r="E56" s="12">
        <f>ROUND((E5-D56)/C56,2)</f>
        <v>55.72</v>
      </c>
    </row>
    <row r="57" spans="1:6" ht="15.75" x14ac:dyDescent="0.25">
      <c r="A57" s="13" t="s">
        <v>49</v>
      </c>
      <c r="B57" s="14">
        <v>112036</v>
      </c>
      <c r="C57" s="15">
        <f t="shared" si="0"/>
        <v>53.68</v>
      </c>
      <c r="D57" s="15">
        <f t="shared" si="1"/>
        <v>4294.3999999999996</v>
      </c>
      <c r="E57" s="12">
        <f>ROUND((E5-D57)/C57,2)</f>
        <v>59.39</v>
      </c>
    </row>
    <row r="58" spans="1:6" ht="15.75" x14ac:dyDescent="0.25">
      <c r="A58" s="13" t="s">
        <v>50</v>
      </c>
      <c r="B58" s="14">
        <v>109007</v>
      </c>
      <c r="C58" s="15">
        <f t="shared" si="0"/>
        <v>52.23</v>
      </c>
      <c r="D58" s="15">
        <f t="shared" si="1"/>
        <v>4178.3999999999996</v>
      </c>
      <c r="E58" s="12">
        <f>ROUND((E5-D58)/C58,2)</f>
        <v>63.26</v>
      </c>
    </row>
    <row r="59" spans="1:6" ht="15.75" x14ac:dyDescent="0.25">
      <c r="A59" s="13" t="s">
        <v>51</v>
      </c>
      <c r="B59" s="14">
        <v>105979</v>
      </c>
      <c r="C59" s="15">
        <f t="shared" si="0"/>
        <v>50.78</v>
      </c>
      <c r="D59" s="15">
        <f t="shared" si="1"/>
        <v>4062.4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102951</v>
      </c>
      <c r="C60" s="15">
        <f t="shared" si="0"/>
        <v>49.33</v>
      </c>
      <c r="D60" s="15">
        <f t="shared" si="1"/>
        <v>3946.4</v>
      </c>
      <c r="E60" s="12">
        <f>ROUND((E5-D60)/C60,2)</f>
        <v>71.680000000000007</v>
      </c>
    </row>
    <row r="61" spans="1:6" ht="15.75" x14ac:dyDescent="0.25">
      <c r="A61" s="13" t="s">
        <v>53</v>
      </c>
      <c r="B61" s="14">
        <v>99923</v>
      </c>
      <c r="C61" s="15">
        <f t="shared" si="0"/>
        <v>47.88</v>
      </c>
      <c r="D61" s="15">
        <f t="shared" si="1"/>
        <v>3830.4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96894</v>
      </c>
      <c r="C62" s="15">
        <f t="shared" si="0"/>
        <v>46.43</v>
      </c>
      <c r="D62" s="15">
        <f t="shared" si="1"/>
        <v>3714.4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93866</v>
      </c>
      <c r="C63" s="15">
        <f t="shared" si="0"/>
        <v>44.98</v>
      </c>
      <c r="D63" s="15">
        <f t="shared" si="1"/>
        <v>3598.4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90838</v>
      </c>
      <c r="C64" s="15">
        <f t="shared" si="0"/>
        <v>43.53</v>
      </c>
      <c r="D64" s="15">
        <f t="shared" si="1"/>
        <v>3482.4</v>
      </c>
      <c r="E64" s="12">
        <f>ROUND((E5-D64)/C64,2)</f>
        <v>91.89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705D-0418-47C1-A7E6-078EC91870C1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179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24" t="s">
        <v>180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197200</v>
      </c>
      <c r="C17" s="15">
        <f t="shared" si="0"/>
        <v>94.49</v>
      </c>
      <c r="D17" s="15">
        <f t="shared" si="1"/>
        <v>7559.2</v>
      </c>
      <c r="E17" s="12">
        <f>ROUND((E5-D17)/C17,2)</f>
        <v>0</v>
      </c>
    </row>
    <row r="18" spans="1:6" ht="15.75" x14ac:dyDescent="0.25">
      <c r="A18" s="13" t="s">
        <v>21</v>
      </c>
      <c r="B18" s="14">
        <v>191850</v>
      </c>
      <c r="C18" s="15">
        <f t="shared" si="0"/>
        <v>91.93</v>
      </c>
      <c r="D18" s="15">
        <f t="shared" si="1"/>
        <v>7354.4</v>
      </c>
      <c r="E18" s="12">
        <f>ROUND((E5-D18)/C18,2)</f>
        <v>2.23</v>
      </c>
    </row>
    <row r="19" spans="1:6" ht="15.75" x14ac:dyDescent="0.25">
      <c r="A19" s="13" t="s">
        <v>22</v>
      </c>
      <c r="B19" s="14">
        <v>186207</v>
      </c>
      <c r="C19" s="15">
        <f t="shared" si="0"/>
        <v>89.22</v>
      </c>
      <c r="D19" s="15">
        <f t="shared" si="1"/>
        <v>7137.6</v>
      </c>
      <c r="E19" s="12">
        <f>ROUND((E5-D19)/C19,2)</f>
        <v>4.7300000000000004</v>
      </c>
    </row>
    <row r="20" spans="1:6" ht="15.75" x14ac:dyDescent="0.25">
      <c r="A20" s="13" t="s">
        <v>23</v>
      </c>
      <c r="B20" s="14">
        <v>180565</v>
      </c>
      <c r="C20" s="15">
        <f t="shared" si="0"/>
        <v>86.52</v>
      </c>
      <c r="D20" s="15">
        <f t="shared" si="1"/>
        <v>6921.6</v>
      </c>
      <c r="E20" s="12">
        <f>ROUND((E5-D20)/C20,2)</f>
        <v>7.37</v>
      </c>
    </row>
    <row r="21" spans="1:6" ht="15.75" x14ac:dyDescent="0.25">
      <c r="A21" s="13" t="s">
        <v>24</v>
      </c>
      <c r="B21" s="14">
        <v>174922</v>
      </c>
      <c r="C21" s="15">
        <f t="shared" si="0"/>
        <v>83.82</v>
      </c>
      <c r="D21" s="15">
        <f t="shared" si="1"/>
        <v>6705.6</v>
      </c>
      <c r="E21" s="12">
        <f>ROUND((E5-D21)/C21,2)</f>
        <v>10.18</v>
      </c>
    </row>
    <row r="22" spans="1:6" ht="15.75" x14ac:dyDescent="0.25">
      <c r="A22" s="13" t="s">
        <v>25</v>
      </c>
      <c r="B22" s="14">
        <v>169279</v>
      </c>
      <c r="C22" s="15">
        <f t="shared" si="0"/>
        <v>81.11</v>
      </c>
      <c r="D22" s="15">
        <f t="shared" si="1"/>
        <v>6488.8</v>
      </c>
      <c r="E22" s="12">
        <f>ROUND((E5-D22)/C22,2)</f>
        <v>13.2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187093</v>
      </c>
      <c r="C27" s="15">
        <f t="shared" si="0"/>
        <v>89.65</v>
      </c>
      <c r="D27" s="15">
        <f t="shared" si="1"/>
        <v>7172</v>
      </c>
      <c r="E27" s="12">
        <f>ROUND((E5-D27)/C27,2)</f>
        <v>4.32</v>
      </c>
    </row>
    <row r="28" spans="1:6" ht="15.75" x14ac:dyDescent="0.25">
      <c r="A28" s="13" t="s">
        <v>27</v>
      </c>
      <c r="B28" s="14">
        <v>182295</v>
      </c>
      <c r="C28" s="15">
        <f t="shared" si="0"/>
        <v>87.35</v>
      </c>
      <c r="D28" s="15">
        <f t="shared" si="1"/>
        <v>6988</v>
      </c>
      <c r="E28" s="12">
        <f>ROUND((E5-D28)/C28,2)</f>
        <v>6.54</v>
      </c>
    </row>
    <row r="29" spans="1:6" ht="15.75" x14ac:dyDescent="0.25">
      <c r="A29" s="13" t="s">
        <v>28</v>
      </c>
      <c r="B29" s="14">
        <v>177497</v>
      </c>
      <c r="C29" s="15">
        <f t="shared" si="0"/>
        <v>85.05</v>
      </c>
      <c r="D29" s="15">
        <f t="shared" si="1"/>
        <v>6804</v>
      </c>
      <c r="E29" s="12">
        <f>ROUND((E5-D29)/C29,2)</f>
        <v>8.8800000000000008</v>
      </c>
    </row>
    <row r="30" spans="1:6" ht="15.75" x14ac:dyDescent="0.25">
      <c r="A30" s="13" t="s">
        <v>29</v>
      </c>
      <c r="B30" s="14">
        <v>172700</v>
      </c>
      <c r="C30" s="15">
        <f t="shared" si="0"/>
        <v>82.75</v>
      </c>
      <c r="D30" s="15">
        <f t="shared" si="1"/>
        <v>6620</v>
      </c>
      <c r="E30" s="12">
        <f>ROUND((E5-D30)/C30,2)</f>
        <v>11.35</v>
      </c>
    </row>
    <row r="31" spans="1:6" ht="15.75" x14ac:dyDescent="0.25">
      <c r="A31" s="13" t="s">
        <v>30</v>
      </c>
      <c r="B31" s="14">
        <v>167902</v>
      </c>
      <c r="C31" s="15">
        <f t="shared" si="0"/>
        <v>80.45</v>
      </c>
      <c r="D31" s="15">
        <f t="shared" si="1"/>
        <v>6436</v>
      </c>
      <c r="E31" s="12">
        <f>ROUND((E5-D31)/C31,2)</f>
        <v>13.96</v>
      </c>
    </row>
    <row r="32" spans="1:6" ht="15.75" x14ac:dyDescent="0.25">
      <c r="A32" s="13" t="s">
        <v>31</v>
      </c>
      <c r="B32" s="14">
        <v>163104</v>
      </c>
      <c r="C32" s="15">
        <f t="shared" si="0"/>
        <v>78.150000000000006</v>
      </c>
      <c r="D32" s="15">
        <f t="shared" si="1"/>
        <v>6252</v>
      </c>
      <c r="E32" s="12">
        <f>ROUND((E5-D32)/C32,2)</f>
        <v>16.73</v>
      </c>
    </row>
    <row r="33" spans="1:13" ht="15.75" x14ac:dyDescent="0.25">
      <c r="A33" s="13" t="s">
        <v>32</v>
      </c>
      <c r="B33" s="14">
        <v>158306</v>
      </c>
      <c r="C33" s="15">
        <f t="shared" si="0"/>
        <v>75.849999999999994</v>
      </c>
      <c r="D33" s="15">
        <f t="shared" si="1"/>
        <v>6068</v>
      </c>
      <c r="E33" s="12">
        <f>ROUND((E5-D33)/C33,2)</f>
        <v>19.66</v>
      </c>
      <c r="M33" s="1" t="s">
        <v>33</v>
      </c>
    </row>
    <row r="34" spans="1:13" ht="15.75" x14ac:dyDescent="0.25">
      <c r="A34" s="13" t="s">
        <v>34</v>
      </c>
      <c r="B34" s="14">
        <v>153509</v>
      </c>
      <c r="C34" s="15">
        <f t="shared" si="0"/>
        <v>73.55</v>
      </c>
      <c r="D34" s="15">
        <f t="shared" si="1"/>
        <v>5884</v>
      </c>
      <c r="E34" s="12">
        <f>ROUND((E5-D34)/C34,2)</f>
        <v>22.78</v>
      </c>
    </row>
    <row r="35" spans="1:13" ht="15.75" x14ac:dyDescent="0.25">
      <c r="A35" s="13" t="s">
        <v>35</v>
      </c>
      <c r="B35" s="14">
        <v>148711</v>
      </c>
      <c r="C35" s="15">
        <f t="shared" si="0"/>
        <v>71.260000000000005</v>
      </c>
      <c r="D35" s="15">
        <f t="shared" si="1"/>
        <v>5700.8</v>
      </c>
      <c r="E35" s="12">
        <f>ROUND((E5-D35)/C35,2)</f>
        <v>26.08</v>
      </c>
    </row>
    <row r="36" spans="1:13" ht="15.75" x14ac:dyDescent="0.25">
      <c r="A36" s="13" t="s">
        <v>71</v>
      </c>
      <c r="B36" s="14">
        <v>143913</v>
      </c>
      <c r="C36" s="15">
        <f t="shared" si="0"/>
        <v>68.959999999999994</v>
      </c>
      <c r="D36" s="15">
        <f t="shared" si="1"/>
        <v>5516.8</v>
      </c>
      <c r="E36" s="12">
        <f>ROUND((E5-D36)/C36,2)</f>
        <v>29.62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158322</v>
      </c>
      <c r="C41" s="15">
        <f t="shared" si="0"/>
        <v>75.86</v>
      </c>
      <c r="D41" s="15">
        <f t="shared" si="1"/>
        <v>6068.8</v>
      </c>
      <c r="E41" s="12">
        <f>ROUND((E5-D41)/C41,2)</f>
        <v>19.649999999999999</v>
      </c>
    </row>
    <row r="42" spans="1:13" ht="15.75" x14ac:dyDescent="0.25">
      <c r="A42" s="13" t="s">
        <v>38</v>
      </c>
      <c r="B42" s="14">
        <v>154263</v>
      </c>
      <c r="C42" s="15">
        <f t="shared" si="0"/>
        <v>73.92</v>
      </c>
      <c r="D42" s="15">
        <f t="shared" si="1"/>
        <v>5913.6</v>
      </c>
      <c r="E42" s="12">
        <f>ROUND((E5-D42)/C42,2)</f>
        <v>22.26</v>
      </c>
    </row>
    <row r="43" spans="1:13" ht="15.75" x14ac:dyDescent="0.25">
      <c r="A43" s="13" t="s">
        <v>39</v>
      </c>
      <c r="B43" s="14">
        <v>150203</v>
      </c>
      <c r="C43" s="15">
        <f t="shared" si="0"/>
        <v>71.97</v>
      </c>
      <c r="D43" s="15">
        <f t="shared" si="1"/>
        <v>5757.6</v>
      </c>
      <c r="E43" s="12">
        <f>ROUND((E5-D43)/C43,2)</f>
        <v>25.03</v>
      </c>
    </row>
    <row r="44" spans="1:13" ht="15.75" x14ac:dyDescent="0.25">
      <c r="A44" s="13" t="s">
        <v>40</v>
      </c>
      <c r="B44" s="14">
        <v>146143</v>
      </c>
      <c r="C44" s="15">
        <f t="shared" si="0"/>
        <v>70.03</v>
      </c>
      <c r="D44" s="15">
        <f t="shared" si="1"/>
        <v>5602.4</v>
      </c>
      <c r="E44" s="12">
        <f>ROUND((E5-D44)/C44,2)</f>
        <v>27.94</v>
      </c>
    </row>
    <row r="45" spans="1:13" ht="15.75" x14ac:dyDescent="0.25">
      <c r="A45" s="13" t="s">
        <v>41</v>
      </c>
      <c r="B45" s="14">
        <v>142084</v>
      </c>
      <c r="C45" s="15">
        <f t="shared" si="0"/>
        <v>68.08</v>
      </c>
      <c r="D45" s="15">
        <f t="shared" si="1"/>
        <v>5446.4</v>
      </c>
      <c r="E45" s="12">
        <f>ROUND((E5-D45)/C45,2)</f>
        <v>31.03</v>
      </c>
    </row>
    <row r="46" spans="1:13" ht="15.75" x14ac:dyDescent="0.25">
      <c r="A46" s="13" t="s">
        <v>42</v>
      </c>
      <c r="B46" s="14">
        <v>138024</v>
      </c>
      <c r="C46" s="15">
        <f t="shared" si="0"/>
        <v>66.14</v>
      </c>
      <c r="D46" s="15">
        <f t="shared" si="1"/>
        <v>5291.2</v>
      </c>
      <c r="E46" s="12">
        <f>ROUND((E5-D46)/C46,2)</f>
        <v>34.29</v>
      </c>
    </row>
    <row r="47" spans="1:13" ht="15.75" x14ac:dyDescent="0.25">
      <c r="A47" s="13" t="s">
        <v>43</v>
      </c>
      <c r="B47" s="14">
        <v>133964</v>
      </c>
      <c r="C47" s="15">
        <f t="shared" si="0"/>
        <v>64.19</v>
      </c>
      <c r="D47" s="15">
        <f t="shared" si="1"/>
        <v>5135.2</v>
      </c>
      <c r="E47" s="12">
        <f>ROUND((E5-D47)/C47,2)</f>
        <v>37.76</v>
      </c>
    </row>
    <row r="48" spans="1:13" ht="15.75" x14ac:dyDescent="0.25">
      <c r="A48" s="13" t="s">
        <v>44</v>
      </c>
      <c r="B48" s="14">
        <v>129904</v>
      </c>
      <c r="C48" s="15">
        <f t="shared" si="0"/>
        <v>62.24</v>
      </c>
      <c r="D48" s="15">
        <f t="shared" si="1"/>
        <v>4979.2</v>
      </c>
      <c r="E48" s="12">
        <f>ROUND((E5-D48)/C48,2)</f>
        <v>41.45</v>
      </c>
    </row>
    <row r="49" spans="1:6" ht="15.75" x14ac:dyDescent="0.25">
      <c r="A49" s="13" t="s">
        <v>45</v>
      </c>
      <c r="B49" s="14">
        <v>125845</v>
      </c>
      <c r="C49" s="15">
        <f t="shared" si="0"/>
        <v>60.3</v>
      </c>
      <c r="D49" s="15">
        <f t="shared" si="1"/>
        <v>4824</v>
      </c>
      <c r="E49" s="12">
        <f>ROUND((E5-D49)/C49,2)</f>
        <v>45.36</v>
      </c>
    </row>
    <row r="50" spans="1:6" ht="15.75" x14ac:dyDescent="0.25">
      <c r="A50" s="13" t="s">
        <v>46</v>
      </c>
      <c r="B50" s="14">
        <v>121785</v>
      </c>
      <c r="C50" s="15">
        <f t="shared" si="0"/>
        <v>58.35</v>
      </c>
      <c r="D50" s="15">
        <f t="shared" si="1"/>
        <v>4668</v>
      </c>
      <c r="E50" s="12">
        <f>ROUND((E5-D50)/C50,2)</f>
        <v>49.55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133142</v>
      </c>
      <c r="C55" s="15">
        <f t="shared" si="0"/>
        <v>63.8</v>
      </c>
      <c r="D55" s="15">
        <f t="shared" si="1"/>
        <v>5104</v>
      </c>
      <c r="E55" s="12">
        <f>ROUND((E5-D55)/C55,2)</f>
        <v>38.479999999999997</v>
      </c>
    </row>
    <row r="56" spans="1:6" ht="15.75" x14ac:dyDescent="0.25">
      <c r="A56" s="13" t="s">
        <v>48</v>
      </c>
      <c r="B56" s="14">
        <v>129728</v>
      </c>
      <c r="C56" s="15">
        <f t="shared" si="0"/>
        <v>62.16</v>
      </c>
      <c r="D56" s="15">
        <f t="shared" si="1"/>
        <v>4972.8</v>
      </c>
      <c r="E56" s="12">
        <f>ROUND((E5-D56)/C56,2)</f>
        <v>41.61</v>
      </c>
    </row>
    <row r="57" spans="1:6" ht="15.75" x14ac:dyDescent="0.25">
      <c r="A57" s="13" t="s">
        <v>49</v>
      </c>
      <c r="B57" s="14">
        <v>126313</v>
      </c>
      <c r="C57" s="15">
        <f t="shared" si="0"/>
        <v>60.52</v>
      </c>
      <c r="D57" s="15">
        <f t="shared" si="1"/>
        <v>4841.6000000000004</v>
      </c>
      <c r="E57" s="12">
        <f>ROUND((E5-D57)/C57,2)</f>
        <v>44.9</v>
      </c>
    </row>
    <row r="58" spans="1:6" ht="15.75" x14ac:dyDescent="0.25">
      <c r="A58" s="13" t="s">
        <v>50</v>
      </c>
      <c r="B58" s="14">
        <v>122899</v>
      </c>
      <c r="C58" s="15">
        <f t="shared" si="0"/>
        <v>58.89</v>
      </c>
      <c r="D58" s="15">
        <f t="shared" si="1"/>
        <v>4711.2</v>
      </c>
      <c r="E58" s="12">
        <f>ROUND((E5-D58)/C58,2)</f>
        <v>48.36</v>
      </c>
    </row>
    <row r="59" spans="1:6" ht="15.75" x14ac:dyDescent="0.25">
      <c r="A59" s="13" t="s">
        <v>51</v>
      </c>
      <c r="B59" s="14">
        <v>119485</v>
      </c>
      <c r="C59" s="15">
        <f t="shared" si="0"/>
        <v>57.25</v>
      </c>
      <c r="D59" s="15">
        <f t="shared" si="1"/>
        <v>4580</v>
      </c>
      <c r="E59" s="12">
        <f>ROUND((E5-D59)/C59,2)</f>
        <v>52.04</v>
      </c>
    </row>
    <row r="60" spans="1:6" ht="15.75" x14ac:dyDescent="0.25">
      <c r="A60" s="13" t="s">
        <v>52</v>
      </c>
      <c r="B60" s="14">
        <v>116071</v>
      </c>
      <c r="C60" s="15">
        <f t="shared" si="0"/>
        <v>55.62</v>
      </c>
      <c r="D60" s="15">
        <f t="shared" si="1"/>
        <v>4449.6000000000004</v>
      </c>
      <c r="E60" s="12">
        <f>ROUND((E5-D60)/C60,2)</f>
        <v>55.91</v>
      </c>
    </row>
    <row r="61" spans="1:6" ht="15.75" x14ac:dyDescent="0.25">
      <c r="A61" s="13" t="s">
        <v>53</v>
      </c>
      <c r="B61" s="14">
        <v>112657</v>
      </c>
      <c r="C61" s="15">
        <f t="shared" si="0"/>
        <v>53.98</v>
      </c>
      <c r="D61" s="15">
        <f t="shared" si="1"/>
        <v>4318.3999999999996</v>
      </c>
      <c r="E61" s="12">
        <f>ROUND((E5-D61)/C61,2)</f>
        <v>60.04</v>
      </c>
    </row>
    <row r="62" spans="1:6" ht="15.75" x14ac:dyDescent="0.25">
      <c r="A62" s="13" t="s">
        <v>54</v>
      </c>
      <c r="B62" s="14">
        <v>109243</v>
      </c>
      <c r="C62" s="15">
        <f t="shared" si="0"/>
        <v>52.34</v>
      </c>
      <c r="D62" s="15">
        <f t="shared" si="1"/>
        <v>4187.2</v>
      </c>
      <c r="E62" s="12">
        <f>ROUND((E5-D62)/C62,2)</f>
        <v>64.42</v>
      </c>
    </row>
    <row r="63" spans="1:6" ht="15.75" x14ac:dyDescent="0.25">
      <c r="A63" s="13" t="s">
        <v>55</v>
      </c>
      <c r="B63" s="14">
        <v>105829</v>
      </c>
      <c r="C63" s="15">
        <f t="shared" si="0"/>
        <v>50.71</v>
      </c>
      <c r="D63" s="15">
        <f t="shared" si="1"/>
        <v>4056.8</v>
      </c>
      <c r="E63" s="12">
        <f>ROUND((E5-D63)/C63,2)</f>
        <v>69.069999999999993</v>
      </c>
    </row>
    <row r="64" spans="1:6" ht="15.75" x14ac:dyDescent="0.25">
      <c r="A64" s="13" t="s">
        <v>56</v>
      </c>
      <c r="B64" s="14">
        <v>102415</v>
      </c>
      <c r="C64" s="15">
        <f t="shared" si="0"/>
        <v>49.07</v>
      </c>
      <c r="D64" s="15">
        <f t="shared" si="1"/>
        <v>3925.6</v>
      </c>
      <c r="E64" s="12">
        <f>ROUND((E5-D64)/C64,2)</f>
        <v>74.05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38:A40"/>
    <mergeCell ref="A52:A54"/>
    <mergeCell ref="A1:E1"/>
    <mergeCell ref="A2:E2"/>
    <mergeCell ref="A3:E3"/>
    <mergeCell ref="F3:G3"/>
    <mergeCell ref="A5:C5"/>
    <mergeCell ref="A6:D6"/>
    <mergeCell ref="A10:A12"/>
    <mergeCell ref="A24:A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50FD-E6AC-451F-A961-A15FDDF5A7CA}">
  <dimension ref="A1:M68"/>
  <sheetViews>
    <sheetView workbookViewId="0">
      <selection activeCell="E6" sqref="E6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76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77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192958</v>
      </c>
      <c r="C15" s="15">
        <f t="shared" si="0"/>
        <v>92.46</v>
      </c>
      <c r="D15" s="15">
        <f t="shared" si="1"/>
        <v>7396.8</v>
      </c>
      <c r="E15" s="12">
        <f>ROUND((E5-D15)/C15,2)</f>
        <v>1.76</v>
      </c>
    </row>
    <row r="16" spans="1:9" ht="15.75" x14ac:dyDescent="0.25">
      <c r="A16" s="13" t="s">
        <v>19</v>
      </c>
      <c r="B16" s="14">
        <v>187742</v>
      </c>
      <c r="C16" s="15">
        <f t="shared" si="0"/>
        <v>89.96</v>
      </c>
      <c r="D16" s="15">
        <f t="shared" si="1"/>
        <v>7196.8</v>
      </c>
      <c r="E16" s="12">
        <f>ROUND((E5-D16)/C16,2)</f>
        <v>4.03</v>
      </c>
    </row>
    <row r="17" spans="1:6" ht="15.75" x14ac:dyDescent="0.25">
      <c r="A17" s="13" t="s">
        <v>20</v>
      </c>
      <c r="B17" s="14">
        <v>182527</v>
      </c>
      <c r="C17" s="15">
        <f t="shared" si="0"/>
        <v>87.46</v>
      </c>
      <c r="D17" s="15">
        <f t="shared" si="1"/>
        <v>6996.8</v>
      </c>
      <c r="E17" s="12">
        <f>ROUND((E5-D17)/C17,2)</f>
        <v>6.43</v>
      </c>
    </row>
    <row r="18" spans="1:6" ht="15.75" x14ac:dyDescent="0.25">
      <c r="A18" s="13" t="s">
        <v>21</v>
      </c>
      <c r="B18" s="14">
        <v>177312</v>
      </c>
      <c r="C18" s="15">
        <f t="shared" si="0"/>
        <v>84.96</v>
      </c>
      <c r="D18" s="15">
        <f t="shared" si="1"/>
        <v>6796.8</v>
      </c>
      <c r="E18" s="12">
        <f>ROUND((E5-D18)/C18,2)</f>
        <v>8.9700000000000006</v>
      </c>
    </row>
    <row r="19" spans="1:6" ht="15.75" x14ac:dyDescent="0.25">
      <c r="A19" s="13" t="s">
        <v>22</v>
      </c>
      <c r="B19" s="14">
        <v>172097</v>
      </c>
      <c r="C19" s="15">
        <f t="shared" si="0"/>
        <v>82.46</v>
      </c>
      <c r="D19" s="15">
        <f t="shared" si="1"/>
        <v>6596.8</v>
      </c>
      <c r="E19" s="12">
        <f>ROUND((E5-D19)/C19,2)</f>
        <v>11.67</v>
      </c>
    </row>
    <row r="20" spans="1:6" ht="15.75" x14ac:dyDescent="0.25">
      <c r="A20" s="13" t="s">
        <v>23</v>
      </c>
      <c r="B20" s="14">
        <v>166881</v>
      </c>
      <c r="C20" s="15">
        <f t="shared" si="0"/>
        <v>79.959999999999994</v>
      </c>
      <c r="D20" s="15">
        <f t="shared" si="1"/>
        <v>6396.8</v>
      </c>
      <c r="E20" s="12">
        <f>ROUND((E5-D20)/C20,2)</f>
        <v>14.54</v>
      </c>
    </row>
    <row r="21" spans="1:6" ht="15.75" x14ac:dyDescent="0.25">
      <c r="A21" s="13" t="s">
        <v>24</v>
      </c>
      <c r="B21" s="14">
        <v>161666</v>
      </c>
      <c r="C21" s="15">
        <f t="shared" si="0"/>
        <v>77.459999999999994</v>
      </c>
      <c r="D21" s="15">
        <f t="shared" si="1"/>
        <v>6196.8</v>
      </c>
      <c r="E21" s="12">
        <f>ROUND((E5-D21)/C21,2)</f>
        <v>17.59</v>
      </c>
    </row>
    <row r="22" spans="1:6" ht="15.75" x14ac:dyDescent="0.25">
      <c r="A22" s="13" t="s">
        <v>25</v>
      </c>
      <c r="B22" s="14">
        <v>156451</v>
      </c>
      <c r="C22" s="15">
        <f t="shared" si="0"/>
        <v>74.959999999999994</v>
      </c>
      <c r="D22" s="15">
        <f t="shared" si="1"/>
        <v>5996.8</v>
      </c>
      <c r="E22" s="12">
        <f>ROUND((E5-D22)/C22,2)</f>
        <v>20.84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172915</v>
      </c>
      <c r="C27" s="15">
        <f t="shared" si="0"/>
        <v>82.85</v>
      </c>
      <c r="D27" s="15">
        <f t="shared" si="1"/>
        <v>6628</v>
      </c>
      <c r="E27" s="12">
        <f>ROUND((E5-D27)/C27,2)</f>
        <v>11.24</v>
      </c>
    </row>
    <row r="28" spans="1:6" ht="15.75" x14ac:dyDescent="0.25">
      <c r="A28" s="13" t="s">
        <v>27</v>
      </c>
      <c r="B28" s="14">
        <v>168481</v>
      </c>
      <c r="C28" s="15">
        <f t="shared" si="0"/>
        <v>80.73</v>
      </c>
      <c r="D28" s="15">
        <f t="shared" si="1"/>
        <v>6458.4</v>
      </c>
      <c r="E28" s="12">
        <f>ROUND((E5-D28)/C28,2)</f>
        <v>13.64</v>
      </c>
    </row>
    <row r="29" spans="1:6" ht="15.75" x14ac:dyDescent="0.25">
      <c r="A29" s="13" t="s">
        <v>28</v>
      </c>
      <c r="B29" s="14">
        <v>164047</v>
      </c>
      <c r="C29" s="15">
        <f t="shared" si="0"/>
        <v>78.599999999999994</v>
      </c>
      <c r="D29" s="15">
        <f t="shared" si="1"/>
        <v>6288</v>
      </c>
      <c r="E29" s="12">
        <f>ROUND((E5-D29)/C29,2)</f>
        <v>16.170000000000002</v>
      </c>
    </row>
    <row r="30" spans="1:6" ht="15.75" x14ac:dyDescent="0.25">
      <c r="A30" s="13" t="s">
        <v>29</v>
      </c>
      <c r="B30" s="14">
        <v>159612</v>
      </c>
      <c r="C30" s="15">
        <f t="shared" si="0"/>
        <v>76.48</v>
      </c>
      <c r="D30" s="15">
        <f t="shared" si="1"/>
        <v>6118.4</v>
      </c>
      <c r="E30" s="12">
        <f>ROUND((E5-D30)/C30,2)</f>
        <v>18.84</v>
      </c>
    </row>
    <row r="31" spans="1:6" ht="15.75" x14ac:dyDescent="0.25">
      <c r="A31" s="13" t="s">
        <v>30</v>
      </c>
      <c r="B31" s="14">
        <v>155178</v>
      </c>
      <c r="C31" s="15">
        <f t="shared" si="0"/>
        <v>74.349999999999994</v>
      </c>
      <c r="D31" s="15">
        <f t="shared" si="1"/>
        <v>5948</v>
      </c>
      <c r="E31" s="12">
        <f>ROUND((E5-D31)/C31,2)</f>
        <v>21.67</v>
      </c>
    </row>
    <row r="32" spans="1:6" ht="15.75" x14ac:dyDescent="0.25">
      <c r="A32" s="13" t="s">
        <v>31</v>
      </c>
      <c r="B32" s="14">
        <v>150744</v>
      </c>
      <c r="C32" s="15">
        <f t="shared" si="0"/>
        <v>72.23</v>
      </c>
      <c r="D32" s="15">
        <f t="shared" si="1"/>
        <v>5778.4</v>
      </c>
      <c r="E32" s="12">
        <f>ROUND((E5-D32)/C32,2)</f>
        <v>24.65</v>
      </c>
    </row>
    <row r="33" spans="1:13" ht="15.75" x14ac:dyDescent="0.25">
      <c r="A33" s="13" t="s">
        <v>32</v>
      </c>
      <c r="B33" s="14">
        <v>146310</v>
      </c>
      <c r="C33" s="15">
        <f t="shared" si="0"/>
        <v>70.11</v>
      </c>
      <c r="D33" s="15">
        <f t="shared" si="1"/>
        <v>5608.8</v>
      </c>
      <c r="E33" s="12">
        <f>ROUND((E5-D33)/C33,2)</f>
        <v>27.82</v>
      </c>
      <c r="M33" s="1" t="s">
        <v>33</v>
      </c>
    </row>
    <row r="34" spans="1:13" ht="15.75" x14ac:dyDescent="0.25">
      <c r="A34" s="13" t="s">
        <v>34</v>
      </c>
      <c r="B34" s="14">
        <v>141876</v>
      </c>
      <c r="C34" s="15">
        <f t="shared" si="0"/>
        <v>67.98</v>
      </c>
      <c r="D34" s="15">
        <f t="shared" si="1"/>
        <v>5438.4</v>
      </c>
      <c r="E34" s="12">
        <f>ROUND((E5-D34)/C34,2)</f>
        <v>31.2</v>
      </c>
    </row>
    <row r="35" spans="1:13" ht="15.75" x14ac:dyDescent="0.25">
      <c r="A35" s="13" t="s">
        <v>35</v>
      </c>
      <c r="B35" s="14">
        <v>137442</v>
      </c>
      <c r="C35" s="15">
        <f t="shared" si="0"/>
        <v>65.86</v>
      </c>
      <c r="D35" s="15">
        <f t="shared" si="1"/>
        <v>5268.8</v>
      </c>
      <c r="E35" s="12">
        <f>ROUND((E5-D35)/C35,2)</f>
        <v>34.78</v>
      </c>
    </row>
    <row r="36" spans="1:13" ht="15.75" x14ac:dyDescent="0.25">
      <c r="A36" s="13" t="s">
        <v>71</v>
      </c>
      <c r="B36" s="14">
        <v>133007</v>
      </c>
      <c r="C36" s="15">
        <f t="shared" si="0"/>
        <v>63.73</v>
      </c>
      <c r="D36" s="15">
        <f t="shared" si="1"/>
        <v>5098.3999999999996</v>
      </c>
      <c r="E36" s="12">
        <f>ROUND((E5-D36)/C36,2)</f>
        <v>38.61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146325</v>
      </c>
      <c r="C41" s="15">
        <f t="shared" si="0"/>
        <v>70.11</v>
      </c>
      <c r="D41" s="15">
        <f t="shared" si="1"/>
        <v>5608.8</v>
      </c>
      <c r="E41" s="12">
        <f>ROUND((E5-D41)/C41,2)</f>
        <v>27.82</v>
      </c>
    </row>
    <row r="42" spans="1:13" ht="15.75" x14ac:dyDescent="0.25">
      <c r="A42" s="13" t="s">
        <v>38</v>
      </c>
      <c r="B42" s="14">
        <v>142573</v>
      </c>
      <c r="C42" s="15">
        <f t="shared" si="0"/>
        <v>68.31</v>
      </c>
      <c r="D42" s="15">
        <f t="shared" si="1"/>
        <v>5464.8</v>
      </c>
      <c r="E42" s="12">
        <f>ROUND((E5-D42)/C42,2)</f>
        <v>30.66</v>
      </c>
    </row>
    <row r="43" spans="1:13" ht="15.75" x14ac:dyDescent="0.25">
      <c r="A43" s="13" t="s">
        <v>39</v>
      </c>
      <c r="B43" s="14">
        <v>138821</v>
      </c>
      <c r="C43" s="15">
        <f t="shared" si="0"/>
        <v>66.52</v>
      </c>
      <c r="D43" s="15">
        <f t="shared" si="1"/>
        <v>5321.6</v>
      </c>
      <c r="E43" s="12">
        <f>ROUND((E5-D43)/C43,2)</f>
        <v>33.64</v>
      </c>
    </row>
    <row r="44" spans="1:13" ht="15.75" x14ac:dyDescent="0.25">
      <c r="A44" s="13" t="s">
        <v>40</v>
      </c>
      <c r="B44" s="14">
        <v>135069</v>
      </c>
      <c r="C44" s="15">
        <f t="shared" si="0"/>
        <v>64.72</v>
      </c>
      <c r="D44" s="15">
        <f t="shared" si="1"/>
        <v>5177.6000000000004</v>
      </c>
      <c r="E44" s="12">
        <f>ROUND((E5-D44)/C44,2)</f>
        <v>36.799999999999997</v>
      </c>
    </row>
    <row r="45" spans="1:13" ht="15.75" x14ac:dyDescent="0.25">
      <c r="A45" s="13" t="s">
        <v>41</v>
      </c>
      <c r="B45" s="14">
        <v>131316</v>
      </c>
      <c r="C45" s="15">
        <f t="shared" si="0"/>
        <v>62.92</v>
      </c>
      <c r="D45" s="15">
        <f t="shared" si="1"/>
        <v>5033.6000000000004</v>
      </c>
      <c r="E45" s="12">
        <f>ROUND((E5-D45)/C45,2)</f>
        <v>40.14</v>
      </c>
    </row>
    <row r="46" spans="1:13" ht="15.75" x14ac:dyDescent="0.25">
      <c r="A46" s="13" t="s">
        <v>42</v>
      </c>
      <c r="B46" s="14">
        <v>127564</v>
      </c>
      <c r="C46" s="15">
        <f t="shared" si="0"/>
        <v>61.12</v>
      </c>
      <c r="D46" s="15">
        <f t="shared" si="1"/>
        <v>4889.6000000000004</v>
      </c>
      <c r="E46" s="12">
        <f>ROUND((E5-D46)/C46,2)</f>
        <v>43.68</v>
      </c>
    </row>
    <row r="47" spans="1:13" ht="15.75" x14ac:dyDescent="0.25">
      <c r="A47" s="13" t="s">
        <v>43</v>
      </c>
      <c r="B47" s="14">
        <v>123812</v>
      </c>
      <c r="C47" s="15">
        <f t="shared" si="0"/>
        <v>59.33</v>
      </c>
      <c r="D47" s="15">
        <f t="shared" si="1"/>
        <v>4746.3999999999996</v>
      </c>
      <c r="E47" s="12">
        <f>ROUND((E5-D47)/C47,2)</f>
        <v>47.41</v>
      </c>
    </row>
    <row r="48" spans="1:13" ht="15.75" x14ac:dyDescent="0.25">
      <c r="A48" s="13" t="s">
        <v>44</v>
      </c>
      <c r="B48" s="14">
        <v>120060</v>
      </c>
      <c r="C48" s="15">
        <f t="shared" si="0"/>
        <v>57.53</v>
      </c>
      <c r="D48" s="15">
        <f t="shared" si="1"/>
        <v>4602.3999999999996</v>
      </c>
      <c r="E48" s="12">
        <f>ROUND((E5-D48)/C48,2)</f>
        <v>51.4</v>
      </c>
    </row>
    <row r="49" spans="1:6" ht="15.75" x14ac:dyDescent="0.25">
      <c r="A49" s="13" t="s">
        <v>45</v>
      </c>
      <c r="B49" s="14">
        <v>116308</v>
      </c>
      <c r="C49" s="15">
        <f t="shared" si="0"/>
        <v>55.73</v>
      </c>
      <c r="D49" s="15">
        <f t="shared" si="1"/>
        <v>4458.3999999999996</v>
      </c>
      <c r="E49" s="12">
        <f>ROUND((E5-D49)/C49,2)</f>
        <v>55.64</v>
      </c>
    </row>
    <row r="50" spans="1:6" ht="15.75" x14ac:dyDescent="0.25">
      <c r="A50" s="13" t="s">
        <v>46</v>
      </c>
      <c r="B50" s="14">
        <v>112556</v>
      </c>
      <c r="C50" s="15">
        <f t="shared" si="0"/>
        <v>53.93</v>
      </c>
      <c r="D50" s="15">
        <f t="shared" si="1"/>
        <v>4314.3999999999996</v>
      </c>
      <c r="E50" s="12">
        <f>ROUND((E5-D50)/C50,2)</f>
        <v>60.17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123052</v>
      </c>
      <c r="C55" s="15">
        <f t="shared" si="0"/>
        <v>58.96</v>
      </c>
      <c r="D55" s="15">
        <f t="shared" si="1"/>
        <v>4716.8</v>
      </c>
      <c r="E55" s="12">
        <f>ROUND((E5-D55)/C55,2)</f>
        <v>48.21</v>
      </c>
    </row>
    <row r="56" spans="1:6" ht="15.75" x14ac:dyDescent="0.25">
      <c r="A56" s="13" t="s">
        <v>48</v>
      </c>
      <c r="B56" s="14">
        <v>119897</v>
      </c>
      <c r="C56" s="15">
        <f t="shared" si="0"/>
        <v>57.45</v>
      </c>
      <c r="D56" s="15">
        <f t="shared" si="1"/>
        <v>4596</v>
      </c>
      <c r="E56" s="12">
        <f>ROUND((E5-D56)/C56,2)</f>
        <v>51.58</v>
      </c>
    </row>
    <row r="57" spans="1:6" ht="15.75" x14ac:dyDescent="0.25">
      <c r="A57" s="13" t="s">
        <v>49</v>
      </c>
      <c r="B57" s="14">
        <v>116741</v>
      </c>
      <c r="C57" s="15">
        <f t="shared" si="0"/>
        <v>55.94</v>
      </c>
      <c r="D57" s="15">
        <f t="shared" si="1"/>
        <v>4475.2</v>
      </c>
      <c r="E57" s="12">
        <f>ROUND((E5-D57)/C57,2)</f>
        <v>55.13</v>
      </c>
    </row>
    <row r="58" spans="1:6" ht="15.75" x14ac:dyDescent="0.25">
      <c r="A58" s="13" t="s">
        <v>50</v>
      </c>
      <c r="B58" s="14">
        <v>113586</v>
      </c>
      <c r="C58" s="15">
        <f t="shared" si="0"/>
        <v>54.43</v>
      </c>
      <c r="D58" s="15">
        <f t="shared" si="1"/>
        <v>4354.3999999999996</v>
      </c>
      <c r="E58" s="12">
        <f>ROUND((E5-D58)/C58,2)</f>
        <v>58.88</v>
      </c>
    </row>
    <row r="59" spans="1:6" ht="15.75" x14ac:dyDescent="0.25">
      <c r="A59" s="13" t="s">
        <v>51</v>
      </c>
      <c r="B59" s="14">
        <v>110431</v>
      </c>
      <c r="C59" s="15">
        <f t="shared" si="0"/>
        <v>52.91</v>
      </c>
      <c r="D59" s="15">
        <f t="shared" si="1"/>
        <v>4232.8</v>
      </c>
      <c r="E59" s="12">
        <f>ROUND((E5-D59)/C59,2)</f>
        <v>62.87</v>
      </c>
    </row>
    <row r="60" spans="1:6" ht="15.75" x14ac:dyDescent="0.25">
      <c r="A60" s="13" t="s">
        <v>52</v>
      </c>
      <c r="B60" s="14">
        <v>107275</v>
      </c>
      <c r="C60" s="15">
        <f t="shared" si="0"/>
        <v>51.4</v>
      </c>
      <c r="D60" s="15">
        <f t="shared" si="1"/>
        <v>4112</v>
      </c>
      <c r="E60" s="12">
        <f>ROUND((E5-D60)/C60,2)</f>
        <v>67.069999999999993</v>
      </c>
    </row>
    <row r="61" spans="1:6" ht="15.75" x14ac:dyDescent="0.25">
      <c r="A61" s="13" t="s">
        <v>53</v>
      </c>
      <c r="B61" s="14">
        <v>104120</v>
      </c>
      <c r="C61" s="15">
        <f t="shared" si="0"/>
        <v>49.89</v>
      </c>
      <c r="D61" s="15">
        <f t="shared" si="1"/>
        <v>3991.2</v>
      </c>
      <c r="E61" s="12">
        <f>ROUND((E5-D61)/C61,2)</f>
        <v>71.52</v>
      </c>
    </row>
    <row r="62" spans="1:6" ht="15.75" x14ac:dyDescent="0.25">
      <c r="A62" s="13" t="s">
        <v>54</v>
      </c>
      <c r="B62" s="14">
        <v>100964</v>
      </c>
      <c r="C62" s="15">
        <f t="shared" si="0"/>
        <v>48.38</v>
      </c>
      <c r="D62" s="15">
        <f t="shared" si="1"/>
        <v>3870.4</v>
      </c>
      <c r="E62" s="12">
        <f>ROUND((E5-D62)/C62,2)</f>
        <v>76.25</v>
      </c>
    </row>
    <row r="63" spans="1:6" ht="15.75" x14ac:dyDescent="0.25">
      <c r="A63" s="13" t="s">
        <v>55</v>
      </c>
      <c r="B63" s="14">
        <v>97809</v>
      </c>
      <c r="C63" s="15">
        <f t="shared" si="0"/>
        <v>46.87</v>
      </c>
      <c r="D63" s="15">
        <f t="shared" si="1"/>
        <v>3749.6</v>
      </c>
      <c r="E63" s="12">
        <f>ROUND((E5-D63)/C63,2)</f>
        <v>81.28</v>
      </c>
    </row>
    <row r="64" spans="1:6" ht="15.75" x14ac:dyDescent="0.25">
      <c r="A64" s="13" t="s">
        <v>56</v>
      </c>
      <c r="B64" s="14">
        <v>94654</v>
      </c>
      <c r="C64" s="15">
        <f t="shared" si="0"/>
        <v>45.35</v>
      </c>
      <c r="D64" s="15">
        <f t="shared" si="1"/>
        <v>3628</v>
      </c>
      <c r="E64" s="12">
        <f>ROUND((E5-D64)/C64,2)</f>
        <v>86.69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4F13-80B7-4B84-8B40-C511F9586542}">
  <dimension ref="A1:M68"/>
  <sheetViews>
    <sheetView zoomScaleNormal="100" workbookViewId="0">
      <selection activeCell="A10" sqref="A10:A1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32.7109375" style="1" bestFit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115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5" spans="1:9" x14ac:dyDescent="0.2">
      <c r="A5" s="31" t="s">
        <v>4</v>
      </c>
      <c r="B5" s="31"/>
      <c r="C5" s="31"/>
      <c r="D5" s="23"/>
      <c r="E5" s="3">
        <v>7372.8</v>
      </c>
    </row>
    <row r="6" spans="1:9" x14ac:dyDescent="0.2">
      <c r="A6" s="31" t="s">
        <v>5</v>
      </c>
      <c r="B6" s="31"/>
      <c r="C6" s="31"/>
      <c r="D6" s="31"/>
      <c r="E6" s="3">
        <v>92.16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192331</v>
      </c>
      <c r="C13" s="15">
        <f>ROUND(B13/2087,2)</f>
        <v>92.16</v>
      </c>
      <c r="D13" s="15">
        <f>ROUND(C13*80,2)</f>
        <v>7372.8</v>
      </c>
      <c r="E13" s="12">
        <v>0</v>
      </c>
    </row>
    <row r="14" spans="1:9" ht="15.75" x14ac:dyDescent="0.25">
      <c r="A14" s="13" t="s">
        <v>17</v>
      </c>
      <c r="B14" s="14">
        <v>187399</v>
      </c>
      <c r="C14" s="15">
        <f t="shared" ref="C14:C64" si="0">ROUND(B14/2087,2)</f>
        <v>89.79</v>
      </c>
      <c r="D14" s="15">
        <f t="shared" ref="D14:D64" si="1">ROUND(C14*80,2)</f>
        <v>7183.2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182467</v>
      </c>
      <c r="C15" s="15">
        <f t="shared" si="0"/>
        <v>87.43</v>
      </c>
      <c r="D15" s="15">
        <f t="shared" si="1"/>
        <v>6994.4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177536</v>
      </c>
      <c r="C16" s="15">
        <f t="shared" si="0"/>
        <v>85.07</v>
      </c>
      <c r="D16" s="15">
        <f t="shared" si="1"/>
        <v>6805.6</v>
      </c>
      <c r="E16" s="12">
        <f>ROUND((E5-D16)/C16,2)</f>
        <v>6.67</v>
      </c>
    </row>
    <row r="17" spans="1:6" ht="15.75" x14ac:dyDescent="0.25">
      <c r="A17" s="13" t="s">
        <v>20</v>
      </c>
      <c r="B17" s="14">
        <v>172604</v>
      </c>
      <c r="C17" s="15">
        <f t="shared" si="0"/>
        <v>82.7</v>
      </c>
      <c r="D17" s="15">
        <f t="shared" si="1"/>
        <v>6616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167672</v>
      </c>
      <c r="C18" s="15">
        <f t="shared" si="0"/>
        <v>80.34</v>
      </c>
      <c r="D18" s="15">
        <f t="shared" si="1"/>
        <v>6427.2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162740</v>
      </c>
      <c r="C19" s="15">
        <f t="shared" si="0"/>
        <v>77.98</v>
      </c>
      <c r="D19" s="15">
        <f t="shared" si="1"/>
        <v>6238.4</v>
      </c>
      <c r="E19" s="12">
        <f>ROUND((E5-D19)/C19,2)</f>
        <v>14.55</v>
      </c>
    </row>
    <row r="20" spans="1:6" ht="15.75" x14ac:dyDescent="0.25">
      <c r="A20" s="13" t="s">
        <v>23</v>
      </c>
      <c r="B20" s="14">
        <v>157809</v>
      </c>
      <c r="C20" s="15">
        <f t="shared" si="0"/>
        <v>75.62</v>
      </c>
      <c r="D20" s="15">
        <f t="shared" si="1"/>
        <v>6049.6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152877</v>
      </c>
      <c r="C21" s="15">
        <f t="shared" si="0"/>
        <v>73.25</v>
      </c>
      <c r="D21" s="15">
        <f t="shared" si="1"/>
        <v>5860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147945</v>
      </c>
      <c r="C22" s="15">
        <f t="shared" si="0"/>
        <v>70.89</v>
      </c>
      <c r="D22" s="15">
        <f t="shared" si="1"/>
        <v>5671.2</v>
      </c>
      <c r="E22" s="12">
        <f>ROUND((E5-D22)/C22,2)</f>
        <v>24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163514</v>
      </c>
      <c r="C27" s="15">
        <f t="shared" si="0"/>
        <v>78.349999999999994</v>
      </c>
      <c r="D27" s="15">
        <f t="shared" si="1"/>
        <v>6268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159321</v>
      </c>
      <c r="C28" s="15">
        <f t="shared" si="0"/>
        <v>76.34</v>
      </c>
      <c r="D28" s="15">
        <f t="shared" si="1"/>
        <v>6107.2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155128</v>
      </c>
      <c r="C29" s="15">
        <f t="shared" si="0"/>
        <v>74.33</v>
      </c>
      <c r="D29" s="15">
        <f t="shared" si="1"/>
        <v>5946.4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150935</v>
      </c>
      <c r="C30" s="15">
        <f t="shared" si="0"/>
        <v>72.319999999999993</v>
      </c>
      <c r="D30" s="15">
        <f t="shared" si="1"/>
        <v>5785.6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146742</v>
      </c>
      <c r="C31" s="15">
        <f t="shared" si="0"/>
        <v>70.31</v>
      </c>
      <c r="D31" s="15">
        <f t="shared" si="1"/>
        <v>5624.8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142549</v>
      </c>
      <c r="C32" s="15">
        <f t="shared" si="0"/>
        <v>68.3</v>
      </c>
      <c r="D32" s="15">
        <f t="shared" si="1"/>
        <v>5464</v>
      </c>
      <c r="E32" s="12">
        <f>ROUND((E5-D32)/C32,2)</f>
        <v>27.95</v>
      </c>
    </row>
    <row r="33" spans="1:13" ht="15.75" x14ac:dyDescent="0.25">
      <c r="A33" s="13" t="s">
        <v>32</v>
      </c>
      <c r="B33" s="14">
        <v>138356</v>
      </c>
      <c r="C33" s="15">
        <f t="shared" si="0"/>
        <v>66.290000000000006</v>
      </c>
      <c r="D33" s="15">
        <f t="shared" si="1"/>
        <v>5303.2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134162</v>
      </c>
      <c r="C34" s="15">
        <f t="shared" si="0"/>
        <v>64.28</v>
      </c>
      <c r="D34" s="15">
        <f t="shared" si="1"/>
        <v>5142.3999999999996</v>
      </c>
      <c r="E34" s="12">
        <f>ROUND((E5-D34)/C34,2)</f>
        <v>34.700000000000003</v>
      </c>
    </row>
    <row r="35" spans="1:13" ht="15.75" x14ac:dyDescent="0.25">
      <c r="A35" s="13" t="s">
        <v>35</v>
      </c>
      <c r="B35" s="14">
        <v>129969</v>
      </c>
      <c r="C35" s="15">
        <f t="shared" si="0"/>
        <v>62.28</v>
      </c>
      <c r="D35" s="15">
        <f t="shared" si="1"/>
        <v>4982.3999999999996</v>
      </c>
      <c r="E35" s="12">
        <f>ROUND((E5-D35)/C35,2)</f>
        <v>38.380000000000003</v>
      </c>
    </row>
    <row r="36" spans="1:13" ht="15.75" x14ac:dyDescent="0.25">
      <c r="A36" s="13" t="s">
        <v>71</v>
      </c>
      <c r="B36" s="14">
        <v>125776</v>
      </c>
      <c r="C36" s="15">
        <f t="shared" si="0"/>
        <v>60.27</v>
      </c>
      <c r="D36" s="15">
        <f t="shared" si="1"/>
        <v>4821.6000000000004</v>
      </c>
      <c r="E36" s="12">
        <f>ROUND((E5-D36)/C36,2)</f>
        <v>42.33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138370</v>
      </c>
      <c r="C41" s="15">
        <f t="shared" si="0"/>
        <v>66.3</v>
      </c>
      <c r="D41" s="15">
        <f t="shared" si="1"/>
        <v>5304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134822</v>
      </c>
      <c r="C42" s="15">
        <f t="shared" si="0"/>
        <v>64.599999999999994</v>
      </c>
      <c r="D42" s="15">
        <f t="shared" si="1"/>
        <v>5168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131273</v>
      </c>
      <c r="C43" s="15">
        <f t="shared" si="0"/>
        <v>62.9</v>
      </c>
      <c r="D43" s="15">
        <f t="shared" si="1"/>
        <v>5032</v>
      </c>
      <c r="E43" s="12">
        <f>ROUND((E5-D43)/C43,2)</f>
        <v>37.21</v>
      </c>
    </row>
    <row r="44" spans="1:13" ht="15.75" x14ac:dyDescent="0.25">
      <c r="A44" s="13" t="s">
        <v>40</v>
      </c>
      <c r="B44" s="14">
        <v>127725</v>
      </c>
      <c r="C44" s="15">
        <f t="shared" si="0"/>
        <v>61.2</v>
      </c>
      <c r="D44" s="15">
        <f t="shared" si="1"/>
        <v>4896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124177</v>
      </c>
      <c r="C45" s="15">
        <f t="shared" si="0"/>
        <v>59.5</v>
      </c>
      <c r="D45" s="15">
        <f t="shared" si="1"/>
        <v>4760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120629</v>
      </c>
      <c r="C46" s="15">
        <f t="shared" si="0"/>
        <v>57.8</v>
      </c>
      <c r="D46" s="15">
        <f t="shared" si="1"/>
        <v>4624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117081</v>
      </c>
      <c r="C47" s="15">
        <f t="shared" si="0"/>
        <v>56.1</v>
      </c>
      <c r="D47" s="15">
        <f t="shared" si="1"/>
        <v>4488</v>
      </c>
      <c r="E47" s="12">
        <f>ROUND((E5-D47)/C47,2)</f>
        <v>51.42</v>
      </c>
    </row>
    <row r="48" spans="1:13" ht="15.75" x14ac:dyDescent="0.25">
      <c r="A48" s="13" t="s">
        <v>44</v>
      </c>
      <c r="B48" s="14">
        <v>113533</v>
      </c>
      <c r="C48" s="15">
        <f t="shared" si="0"/>
        <v>54.4</v>
      </c>
      <c r="D48" s="15">
        <f t="shared" si="1"/>
        <v>4352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109985</v>
      </c>
      <c r="C49" s="15">
        <f t="shared" si="0"/>
        <v>52.7</v>
      </c>
      <c r="D49" s="15">
        <f t="shared" si="1"/>
        <v>4216</v>
      </c>
      <c r="E49" s="12">
        <f>ROUND((E5-D49)/C49,2)</f>
        <v>59.9</v>
      </c>
    </row>
    <row r="50" spans="1:6" ht="15.75" x14ac:dyDescent="0.25">
      <c r="A50" s="13" t="s">
        <v>46</v>
      </c>
      <c r="B50" s="14">
        <v>106437</v>
      </c>
      <c r="C50" s="15">
        <f t="shared" si="0"/>
        <v>51</v>
      </c>
      <c r="D50" s="15">
        <f t="shared" si="1"/>
        <v>4080</v>
      </c>
      <c r="E50" s="12">
        <f>ROUND((E5-D50)/C50,2)</f>
        <v>64.56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14">
        <v>116362</v>
      </c>
      <c r="C55" s="15">
        <f t="shared" si="0"/>
        <v>55.76</v>
      </c>
      <c r="D55" s="15">
        <f t="shared" si="1"/>
        <v>4460.8</v>
      </c>
      <c r="E55" s="12">
        <f>ROUND((E5-D55)/C55,2)</f>
        <v>52.22</v>
      </c>
    </row>
    <row r="56" spans="1:6" ht="15.75" x14ac:dyDescent="0.25">
      <c r="A56" s="13" t="s">
        <v>48</v>
      </c>
      <c r="B56" s="14">
        <v>113378</v>
      </c>
      <c r="C56" s="15">
        <f t="shared" si="0"/>
        <v>54.33</v>
      </c>
      <c r="D56" s="15">
        <f t="shared" si="1"/>
        <v>4346.3999999999996</v>
      </c>
      <c r="E56" s="12">
        <f>ROUND((E5-D56)/C56,2)</f>
        <v>55.7</v>
      </c>
    </row>
    <row r="57" spans="1:6" ht="15.75" x14ac:dyDescent="0.25">
      <c r="A57" s="13" t="s">
        <v>49</v>
      </c>
      <c r="B57" s="14">
        <v>110395</v>
      </c>
      <c r="C57" s="15">
        <f t="shared" si="0"/>
        <v>52.9</v>
      </c>
      <c r="D57" s="15">
        <f t="shared" si="1"/>
        <v>4232</v>
      </c>
      <c r="E57" s="12">
        <f>ROUND((E5-D57)/C57,2)</f>
        <v>59.37</v>
      </c>
    </row>
    <row r="58" spans="1:6" ht="15.75" x14ac:dyDescent="0.25">
      <c r="A58" s="13" t="s">
        <v>50</v>
      </c>
      <c r="B58" s="14">
        <v>107411</v>
      </c>
      <c r="C58" s="15">
        <f t="shared" si="0"/>
        <v>51.47</v>
      </c>
      <c r="D58" s="15">
        <f t="shared" si="1"/>
        <v>4117.6000000000004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104427</v>
      </c>
      <c r="C59" s="15">
        <f t="shared" si="0"/>
        <v>50.04</v>
      </c>
      <c r="D59" s="15">
        <f t="shared" si="1"/>
        <v>4003.2</v>
      </c>
      <c r="E59" s="12">
        <f>ROUND((E5-D59)/C59,2)</f>
        <v>67.34</v>
      </c>
    </row>
    <row r="60" spans="1:6" ht="15.75" x14ac:dyDescent="0.25">
      <c r="A60" s="13" t="s">
        <v>52</v>
      </c>
      <c r="B60" s="14">
        <v>101443</v>
      </c>
      <c r="C60" s="15">
        <f t="shared" si="0"/>
        <v>48.61</v>
      </c>
      <c r="D60" s="15">
        <f t="shared" si="1"/>
        <v>3888.8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98459</v>
      </c>
      <c r="C61" s="15">
        <f t="shared" si="0"/>
        <v>47.18</v>
      </c>
      <c r="D61" s="15">
        <f t="shared" si="1"/>
        <v>3774.4</v>
      </c>
      <c r="E61" s="12">
        <f>ROUND((E5-D61)/C61,2)</f>
        <v>76.27</v>
      </c>
    </row>
    <row r="62" spans="1:6" ht="15.75" x14ac:dyDescent="0.25">
      <c r="A62" s="13" t="s">
        <v>54</v>
      </c>
      <c r="B62" s="14">
        <v>95475</v>
      </c>
      <c r="C62" s="15">
        <f t="shared" si="0"/>
        <v>45.75</v>
      </c>
      <c r="D62" s="15">
        <f t="shared" si="1"/>
        <v>3660</v>
      </c>
      <c r="E62" s="12">
        <f>ROUND((E5-D62)/C62,2)</f>
        <v>81.150000000000006</v>
      </c>
    </row>
    <row r="63" spans="1:6" ht="15.75" x14ac:dyDescent="0.25">
      <c r="A63" s="13" t="s">
        <v>55</v>
      </c>
      <c r="B63" s="14">
        <v>92491</v>
      </c>
      <c r="C63" s="15">
        <f t="shared" si="0"/>
        <v>44.32</v>
      </c>
      <c r="D63" s="15">
        <f t="shared" si="1"/>
        <v>3545.6</v>
      </c>
      <c r="E63" s="12">
        <f>ROUND((E5-D63)/C63,2)</f>
        <v>86.35</v>
      </c>
    </row>
    <row r="64" spans="1:6" ht="15.75" x14ac:dyDescent="0.25">
      <c r="A64" s="13" t="s">
        <v>56</v>
      </c>
      <c r="B64" s="14">
        <v>89508</v>
      </c>
      <c r="C64" s="15">
        <f t="shared" si="0"/>
        <v>42.89</v>
      </c>
      <c r="D64" s="15">
        <f t="shared" si="1"/>
        <v>3431.2</v>
      </c>
      <c r="E64" s="12">
        <f>ROUND((E5-D64)/C64,2)</f>
        <v>91.9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A52:A54"/>
    <mergeCell ref="A1:E1"/>
    <mergeCell ref="A2:E2"/>
    <mergeCell ref="A3:E3"/>
    <mergeCell ref="F3:G3"/>
    <mergeCell ref="A5:C5"/>
    <mergeCell ref="A6:D6"/>
    <mergeCell ref="A10:A12"/>
    <mergeCell ref="A24:A26"/>
    <mergeCell ref="A38:A40"/>
  </mergeCells>
  <pageMargins left="0.75" right="0.75" top="1" bottom="1" header="0.5" footer="0.5"/>
  <pageSetup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EA3A-EB53-46F3-A503-ADB207847E89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6" t="s">
        <v>78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79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192666</v>
      </c>
      <c r="C14" s="15">
        <f t="shared" ref="C14:C64" si="0">ROUND(B14/2087,2)</f>
        <v>92.32</v>
      </c>
      <c r="D14" s="15">
        <f t="shared" ref="D14:D64" si="1">ROUND(C14*80,2)</f>
        <v>7385.6</v>
      </c>
      <c r="E14" s="12">
        <f>ROUND((E5-D14)/C14,2)</f>
        <v>1.88</v>
      </c>
    </row>
    <row r="15" spans="1:9" ht="15.75" x14ac:dyDescent="0.25">
      <c r="A15" s="13" t="s">
        <v>18</v>
      </c>
      <c r="B15" s="14">
        <v>187596</v>
      </c>
      <c r="C15" s="15">
        <f t="shared" si="0"/>
        <v>89.89</v>
      </c>
      <c r="D15" s="15">
        <f t="shared" si="1"/>
        <v>7191.2</v>
      </c>
      <c r="E15" s="12">
        <f>ROUND((E5-D15)/C15,2)</f>
        <v>4.09</v>
      </c>
    </row>
    <row r="16" spans="1:9" ht="15.75" x14ac:dyDescent="0.25">
      <c r="A16" s="13" t="s">
        <v>19</v>
      </c>
      <c r="B16" s="14">
        <v>182525</v>
      </c>
      <c r="C16" s="15">
        <f t="shared" si="0"/>
        <v>87.46</v>
      </c>
      <c r="D16" s="15">
        <f t="shared" si="1"/>
        <v>6996.8</v>
      </c>
      <c r="E16" s="12">
        <f>ROUND((E5-D16)/C16,2)</f>
        <v>6.43</v>
      </c>
    </row>
    <row r="17" spans="1:6" ht="15.75" x14ac:dyDescent="0.25">
      <c r="A17" s="13" t="s">
        <v>20</v>
      </c>
      <c r="B17" s="14">
        <v>177455</v>
      </c>
      <c r="C17" s="15">
        <f t="shared" si="0"/>
        <v>85.03</v>
      </c>
      <c r="D17" s="15">
        <f t="shared" si="1"/>
        <v>6802.4</v>
      </c>
      <c r="E17" s="12">
        <f>ROUND((E5-D17)/C17,2)</f>
        <v>8.9</v>
      </c>
    </row>
    <row r="18" spans="1:6" ht="15.75" x14ac:dyDescent="0.25">
      <c r="A18" s="13" t="s">
        <v>21</v>
      </c>
      <c r="B18" s="14">
        <v>172385</v>
      </c>
      <c r="C18" s="15">
        <f t="shared" si="0"/>
        <v>82.6</v>
      </c>
      <c r="D18" s="15">
        <f t="shared" si="1"/>
        <v>6608</v>
      </c>
      <c r="E18" s="12">
        <f>ROUND((E5-D18)/C18,2)</f>
        <v>11.52</v>
      </c>
    </row>
    <row r="19" spans="1:6" ht="15.75" x14ac:dyDescent="0.25">
      <c r="A19" s="13" t="s">
        <v>22</v>
      </c>
      <c r="B19" s="14">
        <v>167314</v>
      </c>
      <c r="C19" s="15">
        <f t="shared" si="0"/>
        <v>80.17</v>
      </c>
      <c r="D19" s="15">
        <f t="shared" si="1"/>
        <v>6413.6</v>
      </c>
      <c r="E19" s="12">
        <f>ROUND((E5-D19)/C19,2)</f>
        <v>14.29</v>
      </c>
    </row>
    <row r="20" spans="1:6" ht="15.75" x14ac:dyDescent="0.25">
      <c r="A20" s="13" t="s">
        <v>23</v>
      </c>
      <c r="B20" s="14">
        <v>162244</v>
      </c>
      <c r="C20" s="15">
        <f t="shared" si="0"/>
        <v>77.739999999999995</v>
      </c>
      <c r="D20" s="15">
        <f t="shared" si="1"/>
        <v>6219.2</v>
      </c>
      <c r="E20" s="12">
        <f>ROUND((E5-D20)/C20,2)</f>
        <v>17.239999999999998</v>
      </c>
    </row>
    <row r="21" spans="1:6" ht="15.75" x14ac:dyDescent="0.25">
      <c r="A21" s="13" t="s">
        <v>24</v>
      </c>
      <c r="B21" s="14">
        <v>157173</v>
      </c>
      <c r="C21" s="15">
        <f t="shared" si="0"/>
        <v>75.31</v>
      </c>
      <c r="D21" s="15">
        <f t="shared" si="1"/>
        <v>6024.8</v>
      </c>
      <c r="E21" s="12">
        <f>ROUND((E5-D21)/C21,2)</f>
        <v>20.37</v>
      </c>
    </row>
    <row r="22" spans="1:6" ht="15.75" x14ac:dyDescent="0.25">
      <c r="A22" s="13" t="s">
        <v>25</v>
      </c>
      <c r="B22" s="14">
        <v>152103</v>
      </c>
      <c r="C22" s="15">
        <f t="shared" si="0"/>
        <v>72.88</v>
      </c>
      <c r="D22" s="15">
        <f t="shared" si="1"/>
        <v>5830.4</v>
      </c>
      <c r="E22" s="12">
        <f>ROUND((E5-D22)/C22,2)</f>
        <v>23.72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168110</v>
      </c>
      <c r="C27" s="15">
        <f t="shared" si="0"/>
        <v>80.55</v>
      </c>
      <c r="D27" s="15">
        <f t="shared" si="1"/>
        <v>6444</v>
      </c>
      <c r="E27" s="12">
        <f>ROUND((E5-D27)/C27,2)</f>
        <v>13.84</v>
      </c>
    </row>
    <row r="28" spans="1:6" ht="15.75" x14ac:dyDescent="0.25">
      <c r="A28" s="13" t="s">
        <v>27</v>
      </c>
      <c r="B28" s="14">
        <v>163799</v>
      </c>
      <c r="C28" s="15">
        <f t="shared" si="0"/>
        <v>78.489999999999995</v>
      </c>
      <c r="D28" s="15">
        <f t="shared" si="1"/>
        <v>6279.2</v>
      </c>
      <c r="E28" s="12">
        <f>ROUND((E5-D28)/C28,2)</f>
        <v>16.309999999999999</v>
      </c>
    </row>
    <row r="29" spans="1:6" ht="15.75" x14ac:dyDescent="0.25">
      <c r="A29" s="13" t="s">
        <v>28</v>
      </c>
      <c r="B29" s="14">
        <v>159488</v>
      </c>
      <c r="C29" s="15">
        <f t="shared" si="0"/>
        <v>76.42</v>
      </c>
      <c r="D29" s="15">
        <f t="shared" si="1"/>
        <v>6113.6</v>
      </c>
      <c r="E29" s="12">
        <f>ROUND((E5-D29)/C29,2)</f>
        <v>18.920000000000002</v>
      </c>
    </row>
    <row r="30" spans="1:6" ht="15.75" x14ac:dyDescent="0.25">
      <c r="A30" s="13" t="s">
        <v>29</v>
      </c>
      <c r="B30" s="14">
        <v>155177</v>
      </c>
      <c r="C30" s="15">
        <f t="shared" si="0"/>
        <v>74.349999999999994</v>
      </c>
      <c r="D30" s="15">
        <f t="shared" si="1"/>
        <v>5948</v>
      </c>
      <c r="E30" s="12">
        <f>ROUND((E5-D30)/C30,2)</f>
        <v>21.67</v>
      </c>
    </row>
    <row r="31" spans="1:6" ht="15.75" x14ac:dyDescent="0.25">
      <c r="A31" s="13" t="s">
        <v>30</v>
      </c>
      <c r="B31" s="14">
        <v>150866</v>
      </c>
      <c r="C31" s="15">
        <f t="shared" si="0"/>
        <v>72.290000000000006</v>
      </c>
      <c r="D31" s="15">
        <f t="shared" si="1"/>
        <v>5783.2</v>
      </c>
      <c r="E31" s="12">
        <f>ROUND((E5-D31)/C31,2)</f>
        <v>24.57</v>
      </c>
    </row>
    <row r="32" spans="1:6" ht="15.75" x14ac:dyDescent="0.25">
      <c r="A32" s="13" t="s">
        <v>31</v>
      </c>
      <c r="B32" s="14">
        <v>146555</v>
      </c>
      <c r="C32" s="15">
        <f t="shared" si="0"/>
        <v>70.22</v>
      </c>
      <c r="D32" s="15">
        <f t="shared" si="1"/>
        <v>5617.6</v>
      </c>
      <c r="E32" s="12">
        <f>ROUND((E5-D32)/C32,2)</f>
        <v>27.65</v>
      </c>
    </row>
    <row r="33" spans="1:13" ht="15.75" x14ac:dyDescent="0.25">
      <c r="A33" s="13" t="s">
        <v>32</v>
      </c>
      <c r="B33" s="14">
        <v>142244</v>
      </c>
      <c r="C33" s="15">
        <f t="shared" si="0"/>
        <v>68.16</v>
      </c>
      <c r="D33" s="15">
        <f t="shared" si="1"/>
        <v>5452.8</v>
      </c>
      <c r="E33" s="12">
        <f>ROUND((E5-D33)/C33,2)</f>
        <v>30.9</v>
      </c>
      <c r="M33" s="1" t="s">
        <v>33</v>
      </c>
    </row>
    <row r="34" spans="1:13" ht="15.75" x14ac:dyDescent="0.25">
      <c r="A34" s="13" t="s">
        <v>34</v>
      </c>
      <c r="B34" s="14">
        <v>137933</v>
      </c>
      <c r="C34" s="15">
        <f t="shared" si="0"/>
        <v>66.09</v>
      </c>
      <c r="D34" s="15">
        <f t="shared" si="1"/>
        <v>5287.2</v>
      </c>
      <c r="E34" s="12">
        <f>ROUND((E5-D34)/C34,2)</f>
        <v>34.380000000000003</v>
      </c>
    </row>
    <row r="35" spans="1:13" ht="15.75" x14ac:dyDescent="0.25">
      <c r="A35" s="13" t="s">
        <v>35</v>
      </c>
      <c r="B35" s="14">
        <v>133622</v>
      </c>
      <c r="C35" s="15">
        <f t="shared" si="0"/>
        <v>64.03</v>
      </c>
      <c r="D35" s="15">
        <f t="shared" si="1"/>
        <v>5122.3999999999996</v>
      </c>
      <c r="E35" s="12">
        <f>ROUND((E5-D35)/C35,2)</f>
        <v>38.06</v>
      </c>
    </row>
    <row r="36" spans="1:13" ht="15.75" x14ac:dyDescent="0.25">
      <c r="A36" s="13" t="s">
        <v>71</v>
      </c>
      <c r="B36" s="14">
        <v>129311</v>
      </c>
      <c r="C36" s="15">
        <f t="shared" si="0"/>
        <v>61.96</v>
      </c>
      <c r="D36" s="15">
        <f t="shared" si="1"/>
        <v>4956.8</v>
      </c>
      <c r="E36" s="12">
        <f>ROUND((E5-D36)/C36,2)</f>
        <v>42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142259</v>
      </c>
      <c r="C41" s="15">
        <f t="shared" si="0"/>
        <v>68.16</v>
      </c>
      <c r="D41" s="15">
        <f t="shared" si="1"/>
        <v>5452.8</v>
      </c>
      <c r="E41" s="12">
        <f>ROUND((E5-D41)/C41,2)</f>
        <v>30.9</v>
      </c>
    </row>
    <row r="42" spans="1:13" ht="15.75" x14ac:dyDescent="0.25">
      <c r="A42" s="13" t="s">
        <v>38</v>
      </c>
      <c r="B42" s="14">
        <v>138611</v>
      </c>
      <c r="C42" s="15">
        <f t="shared" si="0"/>
        <v>66.42</v>
      </c>
      <c r="D42" s="15">
        <f t="shared" si="1"/>
        <v>5313.6</v>
      </c>
      <c r="E42" s="12">
        <f>ROUND((E5-D42)/C42,2)</f>
        <v>33.81</v>
      </c>
    </row>
    <row r="43" spans="1:13" ht="15.75" x14ac:dyDescent="0.25">
      <c r="A43" s="13" t="s">
        <v>39</v>
      </c>
      <c r="B43" s="14">
        <v>134963</v>
      </c>
      <c r="C43" s="15">
        <f t="shared" si="0"/>
        <v>64.67</v>
      </c>
      <c r="D43" s="15">
        <f t="shared" si="1"/>
        <v>5173.6000000000004</v>
      </c>
      <c r="E43" s="12">
        <f>ROUND((E5-D43)/C43,2)</f>
        <v>36.89</v>
      </c>
    </row>
    <row r="44" spans="1:13" ht="15.75" x14ac:dyDescent="0.25">
      <c r="A44" s="13" t="s">
        <v>40</v>
      </c>
      <c r="B44" s="14">
        <v>131315</v>
      </c>
      <c r="C44" s="15">
        <f t="shared" si="0"/>
        <v>62.92</v>
      </c>
      <c r="D44" s="15">
        <f t="shared" si="1"/>
        <v>5033.6000000000004</v>
      </c>
      <c r="E44" s="12">
        <f>ROUND((E5-D44)/C44,2)</f>
        <v>40.14</v>
      </c>
    </row>
    <row r="45" spans="1:13" ht="15.75" x14ac:dyDescent="0.25">
      <c r="A45" s="13" t="s">
        <v>41</v>
      </c>
      <c r="B45" s="14">
        <v>127667</v>
      </c>
      <c r="C45" s="15">
        <f t="shared" si="0"/>
        <v>61.17</v>
      </c>
      <c r="D45" s="15">
        <f t="shared" si="1"/>
        <v>4893.6000000000004</v>
      </c>
      <c r="E45" s="12">
        <f>ROUND((E5-D45)/C45,2)</f>
        <v>43.58</v>
      </c>
    </row>
    <row r="46" spans="1:13" ht="15.75" x14ac:dyDescent="0.25">
      <c r="A46" s="13" t="s">
        <v>42</v>
      </c>
      <c r="B46" s="14">
        <v>124019</v>
      </c>
      <c r="C46" s="15">
        <f t="shared" si="0"/>
        <v>59.42</v>
      </c>
      <c r="D46" s="15">
        <f t="shared" si="1"/>
        <v>4753.6000000000004</v>
      </c>
      <c r="E46" s="12">
        <f>ROUND((E5-D46)/C46,2)</f>
        <v>47.22</v>
      </c>
    </row>
    <row r="47" spans="1:13" ht="15.75" x14ac:dyDescent="0.25">
      <c r="A47" s="13" t="s">
        <v>43</v>
      </c>
      <c r="B47" s="14">
        <v>120372</v>
      </c>
      <c r="C47" s="15">
        <f t="shared" si="0"/>
        <v>57.68</v>
      </c>
      <c r="D47" s="15">
        <f t="shared" si="1"/>
        <v>4614.3999999999996</v>
      </c>
      <c r="E47" s="12">
        <f>ROUND((E5-D47)/C47,2)</f>
        <v>51.05</v>
      </c>
    </row>
    <row r="48" spans="1:13" ht="15.75" x14ac:dyDescent="0.25">
      <c r="A48" s="13" t="s">
        <v>44</v>
      </c>
      <c r="B48" s="14">
        <v>116724</v>
      </c>
      <c r="C48" s="15">
        <f t="shared" si="0"/>
        <v>55.93</v>
      </c>
      <c r="D48" s="15">
        <f t="shared" si="1"/>
        <v>4474.3999999999996</v>
      </c>
      <c r="E48" s="12">
        <f>ROUND((E5-D48)/C48,2)</f>
        <v>55.15</v>
      </c>
    </row>
    <row r="49" spans="1:6" ht="15.75" x14ac:dyDescent="0.25">
      <c r="A49" s="13" t="s">
        <v>45</v>
      </c>
      <c r="B49" s="14">
        <v>113076</v>
      </c>
      <c r="C49" s="15">
        <f t="shared" si="0"/>
        <v>54.18</v>
      </c>
      <c r="D49" s="15">
        <f t="shared" si="1"/>
        <v>4334.3999999999996</v>
      </c>
      <c r="E49" s="12">
        <f>ROUND((E5-D49)/C49,2)</f>
        <v>59.52</v>
      </c>
    </row>
    <row r="50" spans="1:6" ht="15.75" x14ac:dyDescent="0.25">
      <c r="A50" s="13" t="s">
        <v>46</v>
      </c>
      <c r="B50" s="14">
        <v>109428</v>
      </c>
      <c r="C50" s="15">
        <f t="shared" si="0"/>
        <v>52.43</v>
      </c>
      <c r="D50" s="15">
        <f t="shared" si="1"/>
        <v>4194.3999999999996</v>
      </c>
      <c r="E50" s="12">
        <f>ROUND((E5-D50)/C50,2)</f>
        <v>64.180000000000007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119633</v>
      </c>
      <c r="C55" s="15">
        <f t="shared" si="0"/>
        <v>57.32</v>
      </c>
      <c r="D55" s="15">
        <f t="shared" si="1"/>
        <v>4585.6000000000004</v>
      </c>
      <c r="E55" s="12">
        <f>ROUND((E5-D55)/C55,2)</f>
        <v>51.88</v>
      </c>
    </row>
    <row r="56" spans="1:6" ht="15.75" x14ac:dyDescent="0.25">
      <c r="A56" s="13" t="s">
        <v>48</v>
      </c>
      <c r="B56" s="14">
        <v>116565</v>
      </c>
      <c r="C56" s="15">
        <f t="shared" si="0"/>
        <v>55.85</v>
      </c>
      <c r="D56" s="15">
        <f t="shared" si="1"/>
        <v>4468</v>
      </c>
      <c r="E56" s="12">
        <f>ROUND((E5-D56)/C56,2)</f>
        <v>55.35</v>
      </c>
    </row>
    <row r="57" spans="1:6" ht="15.75" x14ac:dyDescent="0.25">
      <c r="A57" s="13" t="s">
        <v>49</v>
      </c>
      <c r="B57" s="14">
        <v>113497</v>
      </c>
      <c r="C57" s="15">
        <f t="shared" si="0"/>
        <v>54.38</v>
      </c>
      <c r="D57" s="15">
        <f t="shared" si="1"/>
        <v>4350.3999999999996</v>
      </c>
      <c r="E57" s="12">
        <f>ROUND((E5-D57)/C57,2)</f>
        <v>59.01</v>
      </c>
    </row>
    <row r="58" spans="1:6" ht="15.75" x14ac:dyDescent="0.25">
      <c r="A58" s="13" t="s">
        <v>50</v>
      </c>
      <c r="B58" s="14">
        <v>110430</v>
      </c>
      <c r="C58" s="15">
        <f t="shared" si="0"/>
        <v>52.91</v>
      </c>
      <c r="D58" s="15">
        <f t="shared" si="1"/>
        <v>4232.8</v>
      </c>
      <c r="E58" s="12">
        <f>ROUND((E5-D58)/C58,2)</f>
        <v>62.87</v>
      </c>
    </row>
    <row r="59" spans="1:6" ht="15.75" x14ac:dyDescent="0.25">
      <c r="A59" s="13" t="s">
        <v>51</v>
      </c>
      <c r="B59" s="14">
        <v>107362</v>
      </c>
      <c r="C59" s="15">
        <f t="shared" si="0"/>
        <v>51.44</v>
      </c>
      <c r="D59" s="15">
        <f t="shared" si="1"/>
        <v>4115.2</v>
      </c>
      <c r="E59" s="12">
        <f>ROUND((E5-D59)/C59,2)</f>
        <v>66.95</v>
      </c>
    </row>
    <row r="60" spans="1:6" ht="15.75" x14ac:dyDescent="0.25">
      <c r="A60" s="13" t="s">
        <v>52</v>
      </c>
      <c r="B60" s="14">
        <v>104294</v>
      </c>
      <c r="C60" s="15">
        <f t="shared" si="0"/>
        <v>49.97</v>
      </c>
      <c r="D60" s="15">
        <f t="shared" si="1"/>
        <v>3997.6</v>
      </c>
      <c r="E60" s="12">
        <f>ROUND((E5-D60)/C60,2)</f>
        <v>71.27</v>
      </c>
    </row>
    <row r="61" spans="1:6" ht="15.75" x14ac:dyDescent="0.25">
      <c r="A61" s="13" t="s">
        <v>53</v>
      </c>
      <c r="B61" s="14">
        <v>101226</v>
      </c>
      <c r="C61" s="15">
        <f t="shared" si="0"/>
        <v>48.5</v>
      </c>
      <c r="D61" s="15">
        <f t="shared" si="1"/>
        <v>3880</v>
      </c>
      <c r="E61" s="12">
        <f>ROUND((E5-D61)/C61,2)</f>
        <v>75.86</v>
      </c>
    </row>
    <row r="62" spans="1:6" ht="15.75" x14ac:dyDescent="0.25">
      <c r="A62" s="13" t="s">
        <v>54</v>
      </c>
      <c r="B62" s="14">
        <v>98159</v>
      </c>
      <c r="C62" s="15">
        <f t="shared" si="0"/>
        <v>47.03</v>
      </c>
      <c r="D62" s="15">
        <f t="shared" si="1"/>
        <v>3762.4</v>
      </c>
      <c r="E62" s="12">
        <f>ROUND((E5-D62)/C62,2)</f>
        <v>80.73</v>
      </c>
    </row>
    <row r="63" spans="1:6" ht="15.75" x14ac:dyDescent="0.25">
      <c r="A63" s="13" t="s">
        <v>55</v>
      </c>
      <c r="B63" s="14">
        <v>95091</v>
      </c>
      <c r="C63" s="15">
        <f t="shared" si="0"/>
        <v>45.56</v>
      </c>
      <c r="D63" s="15">
        <f t="shared" si="1"/>
        <v>3644.8</v>
      </c>
      <c r="E63" s="12">
        <f>ROUND((E5-D63)/C63,2)</f>
        <v>85.92</v>
      </c>
    </row>
    <row r="64" spans="1:6" ht="15.75" x14ac:dyDescent="0.25">
      <c r="A64" s="13" t="s">
        <v>56</v>
      </c>
      <c r="B64" s="14">
        <v>92023</v>
      </c>
      <c r="C64" s="15">
        <f t="shared" si="0"/>
        <v>44.09</v>
      </c>
      <c r="D64" s="15">
        <f t="shared" si="1"/>
        <v>3527.2</v>
      </c>
      <c r="E64" s="12">
        <f>ROUND((E5-D64)/C64,2)</f>
        <v>91.45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59C5-3551-44FA-BCFB-302FD94CBF40}">
  <dimension ref="A1:M68"/>
  <sheetViews>
    <sheetView workbookViewId="0">
      <selection activeCell="A2" sqref="A2:E2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80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81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7447.2</v>
      </c>
    </row>
    <row r="6" spans="1:9" x14ac:dyDescent="0.2">
      <c r="A6" s="31" t="s">
        <v>5</v>
      </c>
      <c r="B6" s="31"/>
      <c r="C6" s="31"/>
      <c r="D6" s="31"/>
      <c r="E6" s="3">
        <f>C13</f>
        <v>93.09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194270</v>
      </c>
      <c r="C13" s="15">
        <f>ROUND(B13/2087,2)</f>
        <v>93.09</v>
      </c>
      <c r="D13" s="15">
        <f>ROUND(C13*80,2)</f>
        <v>7447.2</v>
      </c>
      <c r="E13" s="12">
        <v>0</v>
      </c>
    </row>
    <row r="14" spans="1:9" ht="15.75" x14ac:dyDescent="0.25">
      <c r="A14" s="13" t="s">
        <v>17</v>
      </c>
      <c r="B14" s="14">
        <v>189288</v>
      </c>
      <c r="C14" s="15">
        <f t="shared" ref="C14:C64" si="0">ROUND(B14/2087,2)</f>
        <v>90.7</v>
      </c>
      <c r="D14" s="15">
        <f t="shared" ref="D14:D64" si="1">ROUND(C14*80,2)</f>
        <v>7256</v>
      </c>
      <c r="E14" s="12">
        <f>ROUND((E5-D14)/C14,2)</f>
        <v>2.11</v>
      </c>
    </row>
    <row r="15" spans="1:9" ht="15.75" x14ac:dyDescent="0.25">
      <c r="A15" s="13" t="s">
        <v>18</v>
      </c>
      <c r="B15" s="14">
        <v>184307</v>
      </c>
      <c r="C15" s="15">
        <f t="shared" si="0"/>
        <v>88.31</v>
      </c>
      <c r="D15" s="15">
        <f t="shared" si="1"/>
        <v>7064.8</v>
      </c>
      <c r="E15" s="12">
        <f>ROUND((E5-D15)/C15,2)</f>
        <v>4.33</v>
      </c>
    </row>
    <row r="16" spans="1:9" ht="15.75" x14ac:dyDescent="0.25">
      <c r="A16" s="13" t="s">
        <v>19</v>
      </c>
      <c r="B16" s="14">
        <v>179325</v>
      </c>
      <c r="C16" s="15">
        <f t="shared" si="0"/>
        <v>85.92</v>
      </c>
      <c r="D16" s="15">
        <f t="shared" si="1"/>
        <v>6873.6</v>
      </c>
      <c r="E16" s="12">
        <f>ROUND((E5-D16)/C16,2)</f>
        <v>6.68</v>
      </c>
    </row>
    <row r="17" spans="1:6" ht="15.75" x14ac:dyDescent="0.25">
      <c r="A17" s="13" t="s">
        <v>20</v>
      </c>
      <c r="B17" s="14">
        <v>174344</v>
      </c>
      <c r="C17" s="15">
        <f t="shared" si="0"/>
        <v>83.54</v>
      </c>
      <c r="D17" s="15">
        <f t="shared" si="1"/>
        <v>6683.2</v>
      </c>
      <c r="E17" s="12">
        <f>ROUND((E5-D17)/C17,2)</f>
        <v>9.15</v>
      </c>
    </row>
    <row r="18" spans="1:6" ht="15.75" x14ac:dyDescent="0.25">
      <c r="A18" s="13" t="s">
        <v>21</v>
      </c>
      <c r="B18" s="14">
        <v>169362</v>
      </c>
      <c r="C18" s="15">
        <f t="shared" si="0"/>
        <v>81.150000000000006</v>
      </c>
      <c r="D18" s="15">
        <f t="shared" si="1"/>
        <v>6492</v>
      </c>
      <c r="E18" s="12">
        <f>ROUND((E5-D18)/C18,2)</f>
        <v>11.77</v>
      </c>
    </row>
    <row r="19" spans="1:6" ht="15.75" x14ac:dyDescent="0.25">
      <c r="A19" s="13" t="s">
        <v>22</v>
      </c>
      <c r="B19" s="14">
        <v>164381</v>
      </c>
      <c r="C19" s="15">
        <f t="shared" si="0"/>
        <v>78.760000000000005</v>
      </c>
      <c r="D19" s="15">
        <f t="shared" si="1"/>
        <v>6300.8</v>
      </c>
      <c r="E19" s="12">
        <f>ROUND((E5-D19)/C19,2)</f>
        <v>14.56</v>
      </c>
    </row>
    <row r="20" spans="1:6" ht="15.75" x14ac:dyDescent="0.25">
      <c r="A20" s="13" t="s">
        <v>23</v>
      </c>
      <c r="B20" s="14">
        <v>159399</v>
      </c>
      <c r="C20" s="15">
        <f t="shared" si="0"/>
        <v>76.38</v>
      </c>
      <c r="D20" s="15">
        <f t="shared" si="1"/>
        <v>6110.4</v>
      </c>
      <c r="E20" s="12">
        <f>ROUND((E5-D20)/C20,2)</f>
        <v>17.5</v>
      </c>
    </row>
    <row r="21" spans="1:6" ht="15.75" x14ac:dyDescent="0.25">
      <c r="A21" s="13" t="s">
        <v>24</v>
      </c>
      <c r="B21" s="14">
        <v>154418</v>
      </c>
      <c r="C21" s="15">
        <f t="shared" si="0"/>
        <v>73.989999999999995</v>
      </c>
      <c r="D21" s="15">
        <f t="shared" si="1"/>
        <v>5919.2</v>
      </c>
      <c r="E21" s="12">
        <f>ROUND((E5-D21)/C21,2)</f>
        <v>20.65</v>
      </c>
    </row>
    <row r="22" spans="1:6" ht="15.75" x14ac:dyDescent="0.25">
      <c r="A22" s="13" t="s">
        <v>25</v>
      </c>
      <c r="B22" s="14">
        <v>149436</v>
      </c>
      <c r="C22" s="15">
        <f t="shared" si="0"/>
        <v>71.599999999999994</v>
      </c>
      <c r="D22" s="15">
        <f t="shared" si="1"/>
        <v>5728</v>
      </c>
      <c r="E22" s="12">
        <f>ROUND((E5-D22)/C22,2)</f>
        <v>24.01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165162</v>
      </c>
      <c r="C27" s="15">
        <f t="shared" si="0"/>
        <v>79.14</v>
      </c>
      <c r="D27" s="15">
        <f t="shared" si="1"/>
        <v>6331.2</v>
      </c>
      <c r="E27" s="12">
        <f>ROUND((E5-D27)/C27,2)</f>
        <v>14.1</v>
      </c>
    </row>
    <row r="28" spans="1:6" ht="15.75" x14ac:dyDescent="0.25">
      <c r="A28" s="13" t="s">
        <v>27</v>
      </c>
      <c r="B28" s="14">
        <v>160927</v>
      </c>
      <c r="C28" s="15">
        <f t="shared" si="0"/>
        <v>77.11</v>
      </c>
      <c r="D28" s="15">
        <f t="shared" si="1"/>
        <v>6168.8</v>
      </c>
      <c r="E28" s="12">
        <f>ROUND((E5-D28)/C28,2)</f>
        <v>16.579999999999998</v>
      </c>
    </row>
    <row r="29" spans="1:6" ht="15.75" x14ac:dyDescent="0.25">
      <c r="A29" s="13" t="s">
        <v>28</v>
      </c>
      <c r="B29" s="14">
        <v>156692</v>
      </c>
      <c r="C29" s="15">
        <f t="shared" si="0"/>
        <v>75.08</v>
      </c>
      <c r="D29" s="15">
        <f t="shared" si="1"/>
        <v>6006.4</v>
      </c>
      <c r="E29" s="12">
        <f>ROUND((E5-D29)/C29,2)</f>
        <v>19.190000000000001</v>
      </c>
    </row>
    <row r="30" spans="1:6" ht="15.75" x14ac:dyDescent="0.25">
      <c r="A30" s="13" t="s">
        <v>29</v>
      </c>
      <c r="B30" s="14">
        <v>152456</v>
      </c>
      <c r="C30" s="15">
        <f t="shared" si="0"/>
        <v>73.05</v>
      </c>
      <c r="D30" s="15">
        <f t="shared" si="1"/>
        <v>5844</v>
      </c>
      <c r="E30" s="12">
        <f>ROUND((E5-D30)/C30,2)</f>
        <v>21.95</v>
      </c>
    </row>
    <row r="31" spans="1:6" ht="15.75" x14ac:dyDescent="0.25">
      <c r="A31" s="13" t="s">
        <v>30</v>
      </c>
      <c r="B31" s="14">
        <v>148221</v>
      </c>
      <c r="C31" s="15">
        <f t="shared" si="0"/>
        <v>71.02</v>
      </c>
      <c r="D31" s="15">
        <f t="shared" si="1"/>
        <v>5681.6</v>
      </c>
      <c r="E31" s="12">
        <f>ROUND((E5-D31)/C31,2)</f>
        <v>24.86</v>
      </c>
    </row>
    <row r="32" spans="1:6" ht="15.75" x14ac:dyDescent="0.25">
      <c r="A32" s="13" t="s">
        <v>31</v>
      </c>
      <c r="B32" s="14">
        <v>143986</v>
      </c>
      <c r="C32" s="15">
        <f t="shared" si="0"/>
        <v>68.989999999999995</v>
      </c>
      <c r="D32" s="15">
        <f t="shared" si="1"/>
        <v>5519.2</v>
      </c>
      <c r="E32" s="12">
        <f>ROUND((E5-D32)/C32,2)</f>
        <v>27.95</v>
      </c>
    </row>
    <row r="33" spans="1:13" ht="15.75" x14ac:dyDescent="0.25">
      <c r="A33" s="13" t="s">
        <v>32</v>
      </c>
      <c r="B33" s="14">
        <v>139750</v>
      </c>
      <c r="C33" s="15">
        <f t="shared" si="0"/>
        <v>66.959999999999994</v>
      </c>
      <c r="D33" s="15">
        <f t="shared" si="1"/>
        <v>5356.8</v>
      </c>
      <c r="E33" s="12">
        <f>ROUND((E5-D33)/C33,2)</f>
        <v>31.22</v>
      </c>
      <c r="M33" s="1" t="s">
        <v>33</v>
      </c>
    </row>
    <row r="34" spans="1:13" ht="15.75" x14ac:dyDescent="0.25">
      <c r="A34" s="13" t="s">
        <v>34</v>
      </c>
      <c r="B34" s="14">
        <v>135515</v>
      </c>
      <c r="C34" s="15">
        <f t="shared" si="0"/>
        <v>64.930000000000007</v>
      </c>
      <c r="D34" s="15">
        <f t="shared" si="1"/>
        <v>5194.3999999999996</v>
      </c>
      <c r="E34" s="12">
        <f>ROUND((E5-D34)/C34,2)</f>
        <v>34.700000000000003</v>
      </c>
    </row>
    <row r="35" spans="1:13" ht="15.75" x14ac:dyDescent="0.25">
      <c r="A35" s="13" t="s">
        <v>35</v>
      </c>
      <c r="B35" s="14">
        <v>131280</v>
      </c>
      <c r="C35" s="15">
        <f t="shared" si="0"/>
        <v>62.9</v>
      </c>
      <c r="D35" s="15">
        <f t="shared" si="1"/>
        <v>5032</v>
      </c>
      <c r="E35" s="12">
        <f>ROUND((E5-D35)/C35,2)</f>
        <v>38.4</v>
      </c>
    </row>
    <row r="36" spans="1:13" ht="15.75" x14ac:dyDescent="0.25">
      <c r="A36" s="13" t="s">
        <v>71</v>
      </c>
      <c r="B36" s="14">
        <v>127044</v>
      </c>
      <c r="C36" s="15">
        <f t="shared" si="0"/>
        <v>60.87</v>
      </c>
      <c r="D36" s="15">
        <f t="shared" si="1"/>
        <v>4869.6000000000004</v>
      </c>
      <c r="E36" s="12">
        <f>ROUND((E5-D36)/C36,2)</f>
        <v>42.35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139764</v>
      </c>
      <c r="C41" s="15">
        <f t="shared" si="0"/>
        <v>66.97</v>
      </c>
      <c r="D41" s="15">
        <f t="shared" si="1"/>
        <v>5357.6</v>
      </c>
      <c r="E41" s="12">
        <f>ROUND((E5-D41)/C41,2)</f>
        <v>31.2</v>
      </c>
    </row>
    <row r="42" spans="1:13" ht="15.75" x14ac:dyDescent="0.25">
      <c r="A42" s="13" t="s">
        <v>38</v>
      </c>
      <c r="B42" s="14">
        <v>136181</v>
      </c>
      <c r="C42" s="15">
        <f t="shared" si="0"/>
        <v>65.25</v>
      </c>
      <c r="D42" s="15">
        <f t="shared" si="1"/>
        <v>5220</v>
      </c>
      <c r="E42" s="12">
        <f>ROUND((E5-D42)/C42,2)</f>
        <v>34.130000000000003</v>
      </c>
    </row>
    <row r="43" spans="1:13" ht="15.75" x14ac:dyDescent="0.25">
      <c r="A43" s="13" t="s">
        <v>39</v>
      </c>
      <c r="B43" s="14">
        <v>132597</v>
      </c>
      <c r="C43" s="15">
        <f t="shared" si="0"/>
        <v>63.53</v>
      </c>
      <c r="D43" s="15">
        <f t="shared" si="1"/>
        <v>5082.3999999999996</v>
      </c>
      <c r="E43" s="12">
        <f>ROUND((E5-D43)/C43,2)</f>
        <v>37.22</v>
      </c>
    </row>
    <row r="44" spans="1:13" ht="15.75" x14ac:dyDescent="0.25">
      <c r="A44" s="13" t="s">
        <v>40</v>
      </c>
      <c r="B44" s="14">
        <v>129013</v>
      </c>
      <c r="C44" s="15">
        <f t="shared" si="0"/>
        <v>61.82</v>
      </c>
      <c r="D44" s="15">
        <f t="shared" si="1"/>
        <v>4945.6000000000004</v>
      </c>
      <c r="E44" s="12">
        <f>ROUND((E5-D44)/C44,2)</f>
        <v>40.47</v>
      </c>
    </row>
    <row r="45" spans="1:13" ht="15.75" x14ac:dyDescent="0.25">
      <c r="A45" s="13" t="s">
        <v>41</v>
      </c>
      <c r="B45" s="14">
        <v>125429</v>
      </c>
      <c r="C45" s="15">
        <f t="shared" si="0"/>
        <v>60.1</v>
      </c>
      <c r="D45" s="15">
        <f t="shared" si="1"/>
        <v>4808</v>
      </c>
      <c r="E45" s="12">
        <f>ROUND((E5-D45)/C45,2)</f>
        <v>43.91</v>
      </c>
    </row>
    <row r="46" spans="1:13" ht="15.75" x14ac:dyDescent="0.25">
      <c r="A46" s="13" t="s">
        <v>42</v>
      </c>
      <c r="B46" s="14">
        <v>121845</v>
      </c>
      <c r="C46" s="15">
        <f t="shared" si="0"/>
        <v>58.38</v>
      </c>
      <c r="D46" s="15">
        <f t="shared" si="1"/>
        <v>4670.3999999999996</v>
      </c>
      <c r="E46" s="12">
        <f>ROUND((E5-D46)/C46,2)</f>
        <v>47.56</v>
      </c>
    </row>
    <row r="47" spans="1:13" ht="15.75" x14ac:dyDescent="0.25">
      <c r="A47" s="13" t="s">
        <v>43</v>
      </c>
      <c r="B47" s="14">
        <v>118261</v>
      </c>
      <c r="C47" s="15">
        <f t="shared" si="0"/>
        <v>56.67</v>
      </c>
      <c r="D47" s="15">
        <f t="shared" si="1"/>
        <v>4533.6000000000004</v>
      </c>
      <c r="E47" s="12">
        <f>ROUND((E5-D47)/C47,2)</f>
        <v>51.41</v>
      </c>
    </row>
    <row r="48" spans="1:13" ht="15.75" x14ac:dyDescent="0.25">
      <c r="A48" s="13" t="s">
        <v>44</v>
      </c>
      <c r="B48" s="14">
        <v>114677</v>
      </c>
      <c r="C48" s="15">
        <f t="shared" si="0"/>
        <v>54.95</v>
      </c>
      <c r="D48" s="15">
        <f t="shared" si="1"/>
        <v>4396</v>
      </c>
      <c r="E48" s="12">
        <f>ROUND((E5-D48)/C48,2)</f>
        <v>55.53</v>
      </c>
    </row>
    <row r="49" spans="1:6" ht="15.75" x14ac:dyDescent="0.25">
      <c r="A49" s="13" t="s">
        <v>45</v>
      </c>
      <c r="B49" s="14">
        <v>111094</v>
      </c>
      <c r="C49" s="15">
        <f t="shared" si="0"/>
        <v>53.23</v>
      </c>
      <c r="D49" s="15">
        <f t="shared" si="1"/>
        <v>4258.3999999999996</v>
      </c>
      <c r="E49" s="12">
        <f>ROUND((E5-D49)/C49,2)</f>
        <v>59.91</v>
      </c>
    </row>
    <row r="50" spans="1:6" ht="15.75" x14ac:dyDescent="0.25">
      <c r="A50" s="13" t="s">
        <v>46</v>
      </c>
      <c r="B50" s="14">
        <v>107510</v>
      </c>
      <c r="C50" s="15">
        <f t="shared" si="0"/>
        <v>51.51</v>
      </c>
      <c r="D50" s="15">
        <f t="shared" si="1"/>
        <v>4120.8</v>
      </c>
      <c r="E50" s="12">
        <f>ROUND((E5-D50)/C50,2)</f>
        <v>64.58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117535</v>
      </c>
      <c r="C55" s="15">
        <f t="shared" si="0"/>
        <v>56.32</v>
      </c>
      <c r="D55" s="15">
        <f t="shared" si="1"/>
        <v>4505.6000000000004</v>
      </c>
      <c r="E55" s="12">
        <f>ROUND((E5-D55)/C55,2)</f>
        <v>52.23</v>
      </c>
    </row>
    <row r="56" spans="1:6" ht="15.75" x14ac:dyDescent="0.25">
      <c r="A56" s="13" t="s">
        <v>48</v>
      </c>
      <c r="B56" s="14">
        <v>114521</v>
      </c>
      <c r="C56" s="15">
        <f t="shared" si="0"/>
        <v>54.87</v>
      </c>
      <c r="D56" s="15">
        <f t="shared" si="1"/>
        <v>4389.6000000000004</v>
      </c>
      <c r="E56" s="12">
        <f>ROUND((E5-D56)/C56,2)</f>
        <v>55.72</v>
      </c>
    </row>
    <row r="57" spans="1:6" ht="15.75" x14ac:dyDescent="0.25">
      <c r="A57" s="13" t="s">
        <v>49</v>
      </c>
      <c r="B57" s="14">
        <v>111507</v>
      </c>
      <c r="C57" s="15">
        <f t="shared" si="0"/>
        <v>53.43</v>
      </c>
      <c r="D57" s="15">
        <f t="shared" si="1"/>
        <v>4274.3999999999996</v>
      </c>
      <c r="E57" s="12">
        <f>ROUND((E5-D57)/C57,2)</f>
        <v>59.38</v>
      </c>
    </row>
    <row r="58" spans="1:6" ht="15.75" x14ac:dyDescent="0.25">
      <c r="A58" s="13" t="s">
        <v>50</v>
      </c>
      <c r="B58" s="14">
        <v>108493</v>
      </c>
      <c r="C58" s="15">
        <f t="shared" si="0"/>
        <v>51.99</v>
      </c>
      <c r="D58" s="15">
        <f t="shared" si="1"/>
        <v>4159.2</v>
      </c>
      <c r="E58" s="12">
        <f>ROUND((E5-D58)/C58,2)</f>
        <v>63.24</v>
      </c>
    </row>
    <row r="59" spans="1:6" ht="15.75" x14ac:dyDescent="0.25">
      <c r="A59" s="13" t="s">
        <v>51</v>
      </c>
      <c r="B59" s="14">
        <v>105480</v>
      </c>
      <c r="C59" s="15">
        <f t="shared" si="0"/>
        <v>50.54</v>
      </c>
      <c r="D59" s="15">
        <f t="shared" si="1"/>
        <v>4043.2</v>
      </c>
      <c r="E59" s="12">
        <f>ROUND((E5-D59)/C59,2)</f>
        <v>67.349999999999994</v>
      </c>
    </row>
    <row r="60" spans="1:6" ht="15.75" x14ac:dyDescent="0.25">
      <c r="A60" s="13" t="s">
        <v>52</v>
      </c>
      <c r="B60" s="14">
        <v>102466</v>
      </c>
      <c r="C60" s="15">
        <f t="shared" si="0"/>
        <v>49.1</v>
      </c>
      <c r="D60" s="15">
        <f t="shared" si="1"/>
        <v>3928</v>
      </c>
      <c r="E60" s="12">
        <f>ROUND((E5-D60)/C60,2)</f>
        <v>71.67</v>
      </c>
    </row>
    <row r="61" spans="1:6" ht="15.75" x14ac:dyDescent="0.25">
      <c r="A61" s="13" t="s">
        <v>53</v>
      </c>
      <c r="B61" s="14">
        <v>99452</v>
      </c>
      <c r="C61" s="15">
        <f t="shared" si="0"/>
        <v>47.65</v>
      </c>
      <c r="D61" s="15">
        <f t="shared" si="1"/>
        <v>3812</v>
      </c>
      <c r="E61" s="12">
        <f>ROUND((E5-D61)/C61,2)</f>
        <v>76.290000000000006</v>
      </c>
    </row>
    <row r="62" spans="1:6" ht="15.75" x14ac:dyDescent="0.25">
      <c r="A62" s="13" t="s">
        <v>54</v>
      </c>
      <c r="B62" s="14">
        <v>96438</v>
      </c>
      <c r="C62" s="15">
        <f t="shared" si="0"/>
        <v>46.21</v>
      </c>
      <c r="D62" s="15">
        <f t="shared" si="1"/>
        <v>3696.8</v>
      </c>
      <c r="E62" s="12">
        <f>ROUND((E5-D62)/C62,2)</f>
        <v>81.16</v>
      </c>
    </row>
    <row r="63" spans="1:6" ht="15.75" x14ac:dyDescent="0.25">
      <c r="A63" s="13" t="s">
        <v>55</v>
      </c>
      <c r="B63" s="14">
        <v>93424</v>
      </c>
      <c r="C63" s="15">
        <f t="shared" si="0"/>
        <v>44.76</v>
      </c>
      <c r="D63" s="15">
        <f t="shared" si="1"/>
        <v>3580.8</v>
      </c>
      <c r="E63" s="12">
        <f>ROUND((E5-D63)/C63,2)</f>
        <v>86.38</v>
      </c>
    </row>
    <row r="64" spans="1:6" ht="15.75" x14ac:dyDescent="0.25">
      <c r="A64" s="13" t="s">
        <v>56</v>
      </c>
      <c r="B64" s="14">
        <v>90410</v>
      </c>
      <c r="C64" s="15">
        <f t="shared" si="0"/>
        <v>43.32</v>
      </c>
      <c r="D64" s="15">
        <f t="shared" si="1"/>
        <v>3465.6</v>
      </c>
      <c r="E64" s="12">
        <f>ROUND((E5-D64)/C64,2)</f>
        <v>91.91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2B11-81D9-491E-9702-54A2865D139C}">
  <dimension ref="A1:M68"/>
  <sheetViews>
    <sheetView workbookViewId="0">
      <selection activeCell="E7" sqref="E7"/>
    </sheetView>
  </sheetViews>
  <sheetFormatPr defaultRowHeight="15" x14ac:dyDescent="0.2"/>
  <cols>
    <col min="1" max="1" width="18.28515625" style="1" customWidth="1"/>
    <col min="2" max="2" width="20.140625" style="1" customWidth="1"/>
    <col min="3" max="3" width="21.85546875" style="1" customWidth="1"/>
    <col min="4" max="4" width="22.42578125" style="1" customWidth="1"/>
    <col min="5" max="5" width="44.85546875" style="1" customWidth="1"/>
    <col min="6" max="6" width="12.140625" style="1" customWidth="1"/>
    <col min="7" max="7" width="16.140625" style="1" customWidth="1"/>
    <col min="8" max="16384" width="9.140625" style="1"/>
  </cols>
  <sheetData>
    <row r="1" spans="1:9" ht="15.75" customHeight="1" x14ac:dyDescent="0.25">
      <c r="A1" s="26" t="s">
        <v>0</v>
      </c>
      <c r="B1" s="27"/>
      <c r="C1" s="27"/>
      <c r="D1" s="27"/>
      <c r="E1" s="27"/>
      <c r="F1" s="22"/>
      <c r="G1" s="22"/>
      <c r="H1" s="22"/>
      <c r="I1" s="23"/>
    </row>
    <row r="2" spans="1:9" ht="17.25" customHeight="1" x14ac:dyDescent="0.25">
      <c r="A2" s="28" t="s">
        <v>82</v>
      </c>
      <c r="B2" s="29"/>
      <c r="C2" s="29"/>
      <c r="D2" s="29"/>
      <c r="E2" s="29"/>
      <c r="F2" s="5"/>
      <c r="G2" s="5"/>
      <c r="H2" s="22"/>
      <c r="I2" s="23"/>
    </row>
    <row r="3" spans="1:9" ht="15.75" x14ac:dyDescent="0.25">
      <c r="A3" s="28" t="s">
        <v>2</v>
      </c>
      <c r="B3" s="27"/>
      <c r="C3" s="27"/>
      <c r="D3" s="27"/>
      <c r="E3" s="27"/>
      <c r="F3" s="30"/>
      <c r="G3" s="30"/>
      <c r="H3" s="2"/>
    </row>
    <row r="4" spans="1:9" ht="15.75" x14ac:dyDescent="0.25">
      <c r="A4" s="19" t="s">
        <v>83</v>
      </c>
      <c r="B4" s="18"/>
      <c r="C4" s="18"/>
      <c r="D4" s="18"/>
      <c r="E4" s="18"/>
    </row>
    <row r="5" spans="1:9" x14ac:dyDescent="0.2">
      <c r="A5" s="31" t="s">
        <v>4</v>
      </c>
      <c r="B5" s="31"/>
      <c r="C5" s="31"/>
      <c r="D5" s="23"/>
      <c r="E5" s="3">
        <v>7559.2</v>
      </c>
    </row>
    <row r="6" spans="1:9" x14ac:dyDescent="0.2">
      <c r="A6" s="31" t="s">
        <v>5</v>
      </c>
      <c r="B6" s="31"/>
      <c r="C6" s="31"/>
      <c r="D6" s="31"/>
      <c r="E6" s="3">
        <f>C13</f>
        <v>94.49</v>
      </c>
    </row>
    <row r="8" spans="1:9" ht="15.75" x14ac:dyDescent="0.25">
      <c r="A8" s="6" t="s">
        <v>6</v>
      </c>
      <c r="B8" s="7"/>
      <c r="C8" s="7"/>
      <c r="D8" s="7"/>
      <c r="E8" s="7"/>
    </row>
    <row r="9" spans="1:9" ht="13.5" customHeight="1" x14ac:dyDescent="0.2"/>
    <row r="10" spans="1:9" ht="15.75" x14ac:dyDescent="0.25">
      <c r="A10" s="25" t="s">
        <v>7</v>
      </c>
      <c r="B10" s="21"/>
      <c r="C10" s="21" t="s">
        <v>8</v>
      </c>
      <c r="D10" s="4"/>
      <c r="E10" s="4"/>
      <c r="F10" s="2"/>
    </row>
    <row r="11" spans="1:9" ht="15.75" customHeight="1" x14ac:dyDescent="0.25">
      <c r="A11" s="25"/>
      <c r="B11" s="21" t="s">
        <v>9</v>
      </c>
      <c r="C11" s="21" t="s">
        <v>10</v>
      </c>
      <c r="D11" s="21" t="s">
        <v>11</v>
      </c>
      <c r="E11" s="21" t="s">
        <v>12</v>
      </c>
      <c r="F11" s="2"/>
    </row>
    <row r="12" spans="1:9" ht="19.5" customHeight="1" x14ac:dyDescent="0.25">
      <c r="A12" s="32"/>
      <c r="B12" s="21" t="s">
        <v>13</v>
      </c>
      <c r="C12" s="21" t="s">
        <v>14</v>
      </c>
      <c r="D12" s="21" t="s">
        <v>13</v>
      </c>
      <c r="E12" s="21" t="s">
        <v>15</v>
      </c>
      <c r="F12" s="2"/>
    </row>
    <row r="13" spans="1:9" ht="15" customHeight="1" x14ac:dyDescent="0.25">
      <c r="A13" s="13" t="s">
        <v>16</v>
      </c>
      <c r="B13" s="14">
        <v>197200</v>
      </c>
      <c r="C13" s="15">
        <f>ROUND(B13/2087,2)</f>
        <v>94.49</v>
      </c>
      <c r="D13" s="15">
        <f>ROUND(C13*80,2)</f>
        <v>7559.2</v>
      </c>
      <c r="E13" s="12">
        <v>0</v>
      </c>
    </row>
    <row r="14" spans="1:9" ht="15.75" x14ac:dyDescent="0.25">
      <c r="A14" s="13" t="s">
        <v>17</v>
      </c>
      <c r="B14" s="14">
        <v>197200</v>
      </c>
      <c r="C14" s="15">
        <f t="shared" ref="C14:C64" si="0">ROUND(B14/2087,2)</f>
        <v>94.49</v>
      </c>
      <c r="D14" s="15">
        <f t="shared" ref="D14:D64" si="1">ROUND(C14*80,2)</f>
        <v>7559.2</v>
      </c>
      <c r="E14" s="12">
        <f>ROUND((E5-D14)/C14,2)</f>
        <v>0</v>
      </c>
    </row>
    <row r="15" spans="1:9" ht="15.75" x14ac:dyDescent="0.25">
      <c r="A15" s="13" t="s">
        <v>18</v>
      </c>
      <c r="B15" s="14">
        <v>197200</v>
      </c>
      <c r="C15" s="15">
        <f t="shared" si="0"/>
        <v>94.49</v>
      </c>
      <c r="D15" s="15">
        <f t="shared" si="1"/>
        <v>7559.2</v>
      </c>
      <c r="E15" s="12">
        <f>ROUND((E5-D15)/C15,2)</f>
        <v>0</v>
      </c>
    </row>
    <row r="16" spans="1:9" ht="15.75" x14ac:dyDescent="0.25">
      <c r="A16" s="13" t="s">
        <v>19</v>
      </c>
      <c r="B16" s="14">
        <v>197200</v>
      </c>
      <c r="C16" s="15">
        <f t="shared" si="0"/>
        <v>94.49</v>
      </c>
      <c r="D16" s="15">
        <f t="shared" si="1"/>
        <v>7559.2</v>
      </c>
      <c r="E16" s="12">
        <f>ROUND((E5-D16)/C16,2)</f>
        <v>0</v>
      </c>
    </row>
    <row r="17" spans="1:6" ht="15.75" x14ac:dyDescent="0.25">
      <c r="A17" s="13" t="s">
        <v>20</v>
      </c>
      <c r="B17" s="14">
        <v>195488</v>
      </c>
      <c r="C17" s="15">
        <f t="shared" si="0"/>
        <v>93.67</v>
      </c>
      <c r="D17" s="15">
        <f t="shared" si="1"/>
        <v>7493.6</v>
      </c>
      <c r="E17" s="12">
        <f>ROUND((E5-D17)/C17,2)</f>
        <v>0.7</v>
      </c>
    </row>
    <row r="18" spans="1:6" ht="15.75" x14ac:dyDescent="0.25">
      <c r="A18" s="13" t="s">
        <v>21</v>
      </c>
      <c r="B18" s="14">
        <v>189902</v>
      </c>
      <c r="C18" s="15">
        <f t="shared" si="0"/>
        <v>90.99</v>
      </c>
      <c r="D18" s="15">
        <f t="shared" si="1"/>
        <v>7279.2</v>
      </c>
      <c r="E18" s="12">
        <f>ROUND((E5-D18)/C18,2)</f>
        <v>3.08</v>
      </c>
    </row>
    <row r="19" spans="1:6" ht="15.75" x14ac:dyDescent="0.25">
      <c r="A19" s="13" t="s">
        <v>22</v>
      </c>
      <c r="B19" s="14">
        <v>184317</v>
      </c>
      <c r="C19" s="15">
        <f t="shared" si="0"/>
        <v>88.32</v>
      </c>
      <c r="D19" s="15">
        <f t="shared" si="1"/>
        <v>7065.6</v>
      </c>
      <c r="E19" s="12">
        <f>ROUND((E5-D19)/C19,2)</f>
        <v>5.59</v>
      </c>
    </row>
    <row r="20" spans="1:6" ht="15.75" x14ac:dyDescent="0.25">
      <c r="A20" s="13" t="s">
        <v>23</v>
      </c>
      <c r="B20" s="14">
        <v>178731</v>
      </c>
      <c r="C20" s="15">
        <f t="shared" si="0"/>
        <v>85.64</v>
      </c>
      <c r="D20" s="15">
        <f t="shared" si="1"/>
        <v>6851.2</v>
      </c>
      <c r="E20" s="12">
        <f>ROUND((E5-D20)/C20,2)</f>
        <v>8.27</v>
      </c>
    </row>
    <row r="21" spans="1:6" ht="15.75" x14ac:dyDescent="0.25">
      <c r="A21" s="13" t="s">
        <v>24</v>
      </c>
      <c r="B21" s="14">
        <v>173146</v>
      </c>
      <c r="C21" s="15">
        <f t="shared" si="0"/>
        <v>82.96</v>
      </c>
      <c r="D21" s="15">
        <f t="shared" si="1"/>
        <v>6636.8</v>
      </c>
      <c r="E21" s="12">
        <f>ROUND((E5-D21)/C21,2)</f>
        <v>11.12</v>
      </c>
    </row>
    <row r="22" spans="1:6" ht="15.75" x14ac:dyDescent="0.25">
      <c r="A22" s="13" t="s">
        <v>25</v>
      </c>
      <c r="B22" s="14">
        <v>167560</v>
      </c>
      <c r="C22" s="15">
        <f t="shared" si="0"/>
        <v>80.290000000000006</v>
      </c>
      <c r="D22" s="15">
        <f t="shared" si="1"/>
        <v>6423.2</v>
      </c>
      <c r="E22" s="12">
        <f>ROUND((E5-D22)/C22,2)</f>
        <v>14.15</v>
      </c>
    </row>
    <row r="23" spans="1:6" x14ac:dyDescent="0.2">
      <c r="A23" s="10"/>
      <c r="B23" s="9"/>
      <c r="C23" s="8"/>
      <c r="D23" s="8"/>
      <c r="E23" s="11"/>
    </row>
    <row r="24" spans="1:6" ht="15.75" x14ac:dyDescent="0.25">
      <c r="A24" s="25" t="s">
        <v>7</v>
      </c>
      <c r="B24" s="21"/>
      <c r="C24" s="21" t="s">
        <v>8</v>
      </c>
      <c r="D24" s="4"/>
      <c r="E24" s="4"/>
      <c r="F24" s="2"/>
    </row>
    <row r="25" spans="1:6" ht="15.75" customHeight="1" x14ac:dyDescent="0.25">
      <c r="A25" s="25"/>
      <c r="B25" s="21" t="s">
        <v>9</v>
      </c>
      <c r="C25" s="21" t="s">
        <v>10</v>
      </c>
      <c r="D25" s="21" t="s">
        <v>11</v>
      </c>
      <c r="E25" s="21" t="s">
        <v>12</v>
      </c>
      <c r="F25" s="2"/>
    </row>
    <row r="26" spans="1:6" ht="19.5" customHeight="1" x14ac:dyDescent="0.25">
      <c r="A26" s="25"/>
      <c r="B26" s="21" t="s">
        <v>13</v>
      </c>
      <c r="C26" s="21" t="s">
        <v>14</v>
      </c>
      <c r="D26" s="21" t="s">
        <v>13</v>
      </c>
      <c r="E26" s="21" t="s">
        <v>15</v>
      </c>
      <c r="F26" s="2"/>
    </row>
    <row r="27" spans="1:6" ht="15.75" x14ac:dyDescent="0.25">
      <c r="A27" s="13" t="s">
        <v>26</v>
      </c>
      <c r="B27" s="14">
        <v>185193</v>
      </c>
      <c r="C27" s="15">
        <f t="shared" si="0"/>
        <v>88.74</v>
      </c>
      <c r="D27" s="15">
        <f t="shared" si="1"/>
        <v>7099.2</v>
      </c>
      <c r="E27" s="12">
        <f>ROUND((E5-D27)/C27,2)</f>
        <v>5.18</v>
      </c>
    </row>
    <row r="28" spans="1:6" ht="15.75" x14ac:dyDescent="0.25">
      <c r="A28" s="13" t="s">
        <v>27</v>
      </c>
      <c r="B28" s="14">
        <v>180444</v>
      </c>
      <c r="C28" s="15">
        <f t="shared" si="0"/>
        <v>86.46</v>
      </c>
      <c r="D28" s="15">
        <f t="shared" si="1"/>
        <v>6916.8</v>
      </c>
      <c r="E28" s="12">
        <f>ROUND((E5-D28)/C28,2)</f>
        <v>7.43</v>
      </c>
    </row>
    <row r="29" spans="1:6" ht="15.75" x14ac:dyDescent="0.25">
      <c r="A29" s="13" t="s">
        <v>28</v>
      </c>
      <c r="B29" s="14">
        <v>175695</v>
      </c>
      <c r="C29" s="15">
        <f t="shared" si="0"/>
        <v>84.19</v>
      </c>
      <c r="D29" s="15">
        <f t="shared" si="1"/>
        <v>6735.2</v>
      </c>
      <c r="E29" s="12">
        <f>ROUND((E5-D29)/C29,2)</f>
        <v>9.7899999999999991</v>
      </c>
    </row>
    <row r="30" spans="1:6" ht="15.75" x14ac:dyDescent="0.25">
      <c r="A30" s="13" t="s">
        <v>29</v>
      </c>
      <c r="B30" s="14">
        <v>170946</v>
      </c>
      <c r="C30" s="15">
        <f t="shared" si="0"/>
        <v>81.91</v>
      </c>
      <c r="D30" s="15">
        <f t="shared" si="1"/>
        <v>6552.8</v>
      </c>
      <c r="E30" s="12">
        <f>ROUND((E5-D30)/C30,2)</f>
        <v>12.29</v>
      </c>
    </row>
    <row r="31" spans="1:6" ht="15.75" x14ac:dyDescent="0.25">
      <c r="A31" s="13" t="s">
        <v>30</v>
      </c>
      <c r="B31" s="14">
        <v>166197</v>
      </c>
      <c r="C31" s="15">
        <f t="shared" si="0"/>
        <v>79.63</v>
      </c>
      <c r="D31" s="15">
        <f t="shared" si="1"/>
        <v>6370.4</v>
      </c>
      <c r="E31" s="12">
        <f>ROUND((E5-D31)/C31,2)</f>
        <v>14.93</v>
      </c>
    </row>
    <row r="32" spans="1:6" ht="15.75" x14ac:dyDescent="0.25">
      <c r="A32" s="13" t="s">
        <v>31</v>
      </c>
      <c r="B32" s="14">
        <v>161448</v>
      </c>
      <c r="C32" s="15">
        <f t="shared" si="0"/>
        <v>77.36</v>
      </c>
      <c r="D32" s="15">
        <f t="shared" si="1"/>
        <v>6188.8</v>
      </c>
      <c r="E32" s="12">
        <f>ROUND((E5-D32)/C32,2)</f>
        <v>17.71</v>
      </c>
    </row>
    <row r="33" spans="1:13" ht="15.75" x14ac:dyDescent="0.25">
      <c r="A33" s="13" t="s">
        <v>32</v>
      </c>
      <c r="B33" s="14">
        <v>156699</v>
      </c>
      <c r="C33" s="15">
        <f t="shared" si="0"/>
        <v>75.08</v>
      </c>
      <c r="D33" s="15">
        <f t="shared" si="1"/>
        <v>6006.4</v>
      </c>
      <c r="E33" s="12">
        <f>ROUND((E5-D33)/C33,2)</f>
        <v>20.68</v>
      </c>
      <c r="M33" s="1" t="s">
        <v>33</v>
      </c>
    </row>
    <row r="34" spans="1:13" ht="15.75" x14ac:dyDescent="0.25">
      <c r="A34" s="13" t="s">
        <v>34</v>
      </c>
      <c r="B34" s="14">
        <v>151950</v>
      </c>
      <c r="C34" s="15">
        <f t="shared" si="0"/>
        <v>72.81</v>
      </c>
      <c r="D34" s="15">
        <f t="shared" si="1"/>
        <v>5824.8</v>
      </c>
      <c r="E34" s="12">
        <f>ROUND((E5-D34)/C34,2)</f>
        <v>23.82</v>
      </c>
    </row>
    <row r="35" spans="1:13" ht="15.75" x14ac:dyDescent="0.25">
      <c r="A35" s="13" t="s">
        <v>35</v>
      </c>
      <c r="B35" s="14">
        <v>147201</v>
      </c>
      <c r="C35" s="15">
        <f t="shared" si="0"/>
        <v>70.53</v>
      </c>
      <c r="D35" s="15">
        <f t="shared" si="1"/>
        <v>5642.4</v>
      </c>
      <c r="E35" s="12">
        <f>ROUND((E5-D35)/C35,2)</f>
        <v>27.18</v>
      </c>
    </row>
    <row r="36" spans="1:13" ht="15.75" x14ac:dyDescent="0.25">
      <c r="A36" s="13" t="s">
        <v>71</v>
      </c>
      <c r="B36" s="14">
        <v>142452</v>
      </c>
      <c r="C36" s="15">
        <f t="shared" si="0"/>
        <v>68.260000000000005</v>
      </c>
      <c r="D36" s="15">
        <f t="shared" si="1"/>
        <v>5460.8</v>
      </c>
      <c r="E36" s="12">
        <f>ROUND((E5-D36)/C36,2)</f>
        <v>30.74</v>
      </c>
    </row>
    <row r="37" spans="1:13" x14ac:dyDescent="0.2">
      <c r="A37" s="10"/>
      <c r="B37" s="9"/>
      <c r="C37" s="8"/>
      <c r="D37" s="8"/>
      <c r="E37" s="11"/>
    </row>
    <row r="38" spans="1:13" ht="15.75" x14ac:dyDescent="0.25">
      <c r="A38" s="25" t="s">
        <v>7</v>
      </c>
      <c r="B38" s="21"/>
      <c r="C38" s="21" t="s">
        <v>8</v>
      </c>
      <c r="D38" s="4"/>
      <c r="E38" s="4"/>
      <c r="F38" s="2"/>
    </row>
    <row r="39" spans="1:13" ht="15.75" customHeight="1" x14ac:dyDescent="0.25">
      <c r="A39" s="25"/>
      <c r="B39" s="21" t="s">
        <v>9</v>
      </c>
      <c r="C39" s="21" t="s">
        <v>10</v>
      </c>
      <c r="D39" s="21" t="s">
        <v>11</v>
      </c>
      <c r="E39" s="21" t="s">
        <v>12</v>
      </c>
      <c r="F39" s="2"/>
    </row>
    <row r="40" spans="1:13" ht="19.5" customHeight="1" x14ac:dyDescent="0.25">
      <c r="A40" s="25"/>
      <c r="B40" s="21" t="s">
        <v>13</v>
      </c>
      <c r="C40" s="21" t="s">
        <v>14</v>
      </c>
      <c r="D40" s="21" t="s">
        <v>13</v>
      </c>
      <c r="E40" s="21" t="s">
        <v>15</v>
      </c>
      <c r="F40" s="2"/>
    </row>
    <row r="41" spans="1:13" ht="15.75" x14ac:dyDescent="0.25">
      <c r="A41" s="13" t="s">
        <v>37</v>
      </c>
      <c r="B41" s="14">
        <v>156715</v>
      </c>
      <c r="C41" s="15">
        <f t="shared" si="0"/>
        <v>75.09</v>
      </c>
      <c r="D41" s="15">
        <f t="shared" si="1"/>
        <v>6007.2</v>
      </c>
      <c r="E41" s="12">
        <f>ROUND((E5-D41)/C41,2)</f>
        <v>20.67</v>
      </c>
    </row>
    <row r="42" spans="1:13" ht="15.75" x14ac:dyDescent="0.25">
      <c r="A42" s="13" t="s">
        <v>38</v>
      </c>
      <c r="B42" s="14">
        <v>152696</v>
      </c>
      <c r="C42" s="15">
        <f t="shared" si="0"/>
        <v>73.17</v>
      </c>
      <c r="D42" s="15">
        <f t="shared" si="1"/>
        <v>5853.6</v>
      </c>
      <c r="E42" s="12">
        <f>ROUND((E5-D42)/C42,2)</f>
        <v>23.31</v>
      </c>
    </row>
    <row r="43" spans="1:13" ht="15.75" x14ac:dyDescent="0.25">
      <c r="A43" s="13" t="s">
        <v>39</v>
      </c>
      <c r="B43" s="14">
        <v>148678</v>
      </c>
      <c r="C43" s="15">
        <f t="shared" si="0"/>
        <v>71.239999999999995</v>
      </c>
      <c r="D43" s="15">
        <f t="shared" si="1"/>
        <v>5699.2</v>
      </c>
      <c r="E43" s="12">
        <f>ROUND((E5-D43)/C43,2)</f>
        <v>26.11</v>
      </c>
    </row>
    <row r="44" spans="1:13" ht="15.75" x14ac:dyDescent="0.25">
      <c r="A44" s="13" t="s">
        <v>40</v>
      </c>
      <c r="B44" s="14">
        <v>144659</v>
      </c>
      <c r="C44" s="15">
        <f t="shared" si="0"/>
        <v>69.31</v>
      </c>
      <c r="D44" s="15">
        <f t="shared" si="1"/>
        <v>5544.8</v>
      </c>
      <c r="E44" s="12">
        <f>ROUND((E5-D44)/C44,2)</f>
        <v>29.06</v>
      </c>
    </row>
    <row r="45" spans="1:13" ht="15.75" x14ac:dyDescent="0.25">
      <c r="A45" s="13" t="s">
        <v>41</v>
      </c>
      <c r="B45" s="14">
        <v>140641</v>
      </c>
      <c r="C45" s="15">
        <f t="shared" si="0"/>
        <v>67.39</v>
      </c>
      <c r="D45" s="15">
        <f t="shared" si="1"/>
        <v>5391.2</v>
      </c>
      <c r="E45" s="12">
        <f>ROUND((E5-D45)/C45,2)</f>
        <v>32.17</v>
      </c>
    </row>
    <row r="46" spans="1:13" ht="15.75" x14ac:dyDescent="0.25">
      <c r="A46" s="13" t="s">
        <v>42</v>
      </c>
      <c r="B46" s="14">
        <v>136622</v>
      </c>
      <c r="C46" s="15">
        <f t="shared" si="0"/>
        <v>65.459999999999994</v>
      </c>
      <c r="D46" s="15">
        <f t="shared" si="1"/>
        <v>5236.8</v>
      </c>
      <c r="E46" s="12">
        <f>ROUND((E5-D46)/C46,2)</f>
        <v>35.479999999999997</v>
      </c>
    </row>
    <row r="47" spans="1:13" ht="15.75" x14ac:dyDescent="0.25">
      <c r="A47" s="13" t="s">
        <v>43</v>
      </c>
      <c r="B47" s="14">
        <v>132604</v>
      </c>
      <c r="C47" s="15">
        <f t="shared" si="0"/>
        <v>63.54</v>
      </c>
      <c r="D47" s="15">
        <f t="shared" si="1"/>
        <v>5083.2</v>
      </c>
      <c r="E47" s="12">
        <f>ROUND((E5-D47)/C47,2)</f>
        <v>38.97</v>
      </c>
    </row>
    <row r="48" spans="1:13" ht="15.75" x14ac:dyDescent="0.25">
      <c r="A48" s="13" t="s">
        <v>44</v>
      </c>
      <c r="B48" s="14">
        <v>128585</v>
      </c>
      <c r="C48" s="15">
        <f t="shared" si="0"/>
        <v>61.61</v>
      </c>
      <c r="D48" s="15">
        <f t="shared" si="1"/>
        <v>4928.8</v>
      </c>
      <c r="E48" s="12">
        <f>ROUND((E5-D48)/C48,2)</f>
        <v>42.69</v>
      </c>
    </row>
    <row r="49" spans="1:6" ht="15.75" x14ac:dyDescent="0.25">
      <c r="A49" s="13" t="s">
        <v>45</v>
      </c>
      <c r="B49" s="14">
        <v>124567</v>
      </c>
      <c r="C49" s="15">
        <f t="shared" si="0"/>
        <v>59.69</v>
      </c>
      <c r="D49" s="15">
        <f t="shared" si="1"/>
        <v>4775.2</v>
      </c>
      <c r="E49" s="12">
        <f>ROUND((E5-D49)/C49,2)</f>
        <v>46.64</v>
      </c>
    </row>
    <row r="50" spans="1:6" ht="15.75" x14ac:dyDescent="0.25">
      <c r="A50" s="13" t="s">
        <v>46</v>
      </c>
      <c r="B50" s="14">
        <v>120548</v>
      </c>
      <c r="C50" s="15">
        <f t="shared" si="0"/>
        <v>57.76</v>
      </c>
      <c r="D50" s="15">
        <f t="shared" si="1"/>
        <v>4620.8</v>
      </c>
      <c r="E50" s="12">
        <f>ROUND((E5-D50)/C50,2)</f>
        <v>50.87</v>
      </c>
    </row>
    <row r="51" spans="1:6" x14ac:dyDescent="0.2">
      <c r="A51" s="10"/>
      <c r="B51" s="9"/>
      <c r="C51" s="8"/>
      <c r="D51" s="8"/>
      <c r="E51" s="11"/>
    </row>
    <row r="52" spans="1:6" ht="15.75" x14ac:dyDescent="0.25">
      <c r="A52" s="25" t="s">
        <v>7</v>
      </c>
      <c r="B52" s="21"/>
      <c r="C52" s="21" t="s">
        <v>8</v>
      </c>
      <c r="D52" s="4"/>
      <c r="E52" s="4"/>
      <c r="F52" s="2"/>
    </row>
    <row r="53" spans="1:6" ht="15.75" customHeight="1" x14ac:dyDescent="0.25">
      <c r="A53" s="25"/>
      <c r="B53" s="21" t="s">
        <v>9</v>
      </c>
      <c r="C53" s="21" t="s">
        <v>10</v>
      </c>
      <c r="D53" s="21" t="s">
        <v>11</v>
      </c>
      <c r="E53" s="21" t="s">
        <v>12</v>
      </c>
      <c r="F53" s="2"/>
    </row>
    <row r="54" spans="1:6" ht="19.5" customHeight="1" x14ac:dyDescent="0.25">
      <c r="A54" s="25"/>
      <c r="B54" s="21" t="s">
        <v>13</v>
      </c>
      <c r="C54" s="21" t="s">
        <v>14</v>
      </c>
      <c r="D54" s="21" t="s">
        <v>13</v>
      </c>
      <c r="E54" s="21" t="s">
        <v>15</v>
      </c>
      <c r="F54" s="2"/>
    </row>
    <row r="55" spans="1:6" ht="15.75" x14ac:dyDescent="0.25">
      <c r="A55" s="13" t="s">
        <v>47</v>
      </c>
      <c r="B55" s="20">
        <v>131790</v>
      </c>
      <c r="C55" s="15">
        <f t="shared" si="0"/>
        <v>63.15</v>
      </c>
      <c r="D55" s="15">
        <f t="shared" si="1"/>
        <v>5052</v>
      </c>
      <c r="E55" s="12">
        <f>ROUND((E5-D55)/C55,2)</f>
        <v>39.700000000000003</v>
      </c>
    </row>
    <row r="56" spans="1:6" ht="15.75" x14ac:dyDescent="0.25">
      <c r="A56" s="13" t="s">
        <v>48</v>
      </c>
      <c r="B56" s="14">
        <v>128410</v>
      </c>
      <c r="C56" s="15">
        <f t="shared" si="0"/>
        <v>61.53</v>
      </c>
      <c r="D56" s="15">
        <f t="shared" si="1"/>
        <v>4922.3999999999996</v>
      </c>
      <c r="E56" s="12">
        <f>ROUND((E5-D56)/C56,2)</f>
        <v>42.85</v>
      </c>
    </row>
    <row r="57" spans="1:6" ht="15.75" x14ac:dyDescent="0.25">
      <c r="A57" s="13" t="s">
        <v>49</v>
      </c>
      <c r="B57" s="14">
        <v>125031</v>
      </c>
      <c r="C57" s="15">
        <f t="shared" si="0"/>
        <v>59.91</v>
      </c>
      <c r="D57" s="15">
        <f t="shared" si="1"/>
        <v>4792.8</v>
      </c>
      <c r="E57" s="12">
        <f>ROUND((E5-D57)/C57,2)</f>
        <v>46.18</v>
      </c>
    </row>
    <row r="58" spans="1:6" ht="15.75" x14ac:dyDescent="0.25">
      <c r="A58" s="13" t="s">
        <v>50</v>
      </c>
      <c r="B58" s="14">
        <v>121651</v>
      </c>
      <c r="C58" s="15">
        <f t="shared" si="0"/>
        <v>58.29</v>
      </c>
      <c r="D58" s="15">
        <f t="shared" si="1"/>
        <v>4663.2</v>
      </c>
      <c r="E58" s="12">
        <f>ROUND((E5-D58)/C58,2)</f>
        <v>49.68</v>
      </c>
    </row>
    <row r="59" spans="1:6" ht="15.75" x14ac:dyDescent="0.25">
      <c r="A59" s="13" t="s">
        <v>51</v>
      </c>
      <c r="B59" s="14">
        <v>118272</v>
      </c>
      <c r="C59" s="15">
        <f t="shared" si="0"/>
        <v>56.67</v>
      </c>
      <c r="D59" s="15">
        <f t="shared" si="1"/>
        <v>4533.6000000000004</v>
      </c>
      <c r="E59" s="12">
        <f>ROUND((E5-D59)/C59,2)</f>
        <v>53.39</v>
      </c>
    </row>
    <row r="60" spans="1:6" ht="15.75" x14ac:dyDescent="0.25">
      <c r="A60" s="13" t="s">
        <v>52</v>
      </c>
      <c r="B60" s="14">
        <v>114893</v>
      </c>
      <c r="C60" s="15">
        <f t="shared" si="0"/>
        <v>55.05</v>
      </c>
      <c r="D60" s="15">
        <f t="shared" si="1"/>
        <v>4404</v>
      </c>
      <c r="E60" s="12">
        <f>ROUND((E5-D60)/C60,2)</f>
        <v>57.32</v>
      </c>
    </row>
    <row r="61" spans="1:6" ht="15.75" x14ac:dyDescent="0.25">
      <c r="A61" s="13" t="s">
        <v>53</v>
      </c>
      <c r="B61" s="14">
        <v>111513</v>
      </c>
      <c r="C61" s="15">
        <f t="shared" si="0"/>
        <v>53.43</v>
      </c>
      <c r="D61" s="15">
        <f t="shared" si="1"/>
        <v>4274.3999999999996</v>
      </c>
      <c r="E61" s="12">
        <f>ROUND((E5-D61)/C61,2)</f>
        <v>61.48</v>
      </c>
    </row>
    <row r="62" spans="1:6" ht="15.75" x14ac:dyDescent="0.25">
      <c r="A62" s="13" t="s">
        <v>54</v>
      </c>
      <c r="B62" s="14">
        <v>108134</v>
      </c>
      <c r="C62" s="15">
        <f t="shared" si="0"/>
        <v>51.81</v>
      </c>
      <c r="D62" s="15">
        <f t="shared" si="1"/>
        <v>4144.8</v>
      </c>
      <c r="E62" s="12">
        <f>ROUND((E5-D62)/C62,2)</f>
        <v>65.900000000000006</v>
      </c>
    </row>
    <row r="63" spans="1:6" ht="15.75" x14ac:dyDescent="0.25">
      <c r="A63" s="13" t="s">
        <v>55</v>
      </c>
      <c r="B63" s="14">
        <v>104754</v>
      </c>
      <c r="C63" s="15">
        <f t="shared" si="0"/>
        <v>50.19</v>
      </c>
      <c r="D63" s="15">
        <f t="shared" si="1"/>
        <v>4015.2</v>
      </c>
      <c r="E63" s="12">
        <f>ROUND((E5-D63)/C63,2)</f>
        <v>70.61</v>
      </c>
    </row>
    <row r="64" spans="1:6" ht="15.75" x14ac:dyDescent="0.25">
      <c r="A64" s="13" t="s">
        <v>56</v>
      </c>
      <c r="B64" s="14">
        <v>101375</v>
      </c>
      <c r="C64" s="15">
        <f t="shared" si="0"/>
        <v>48.57</v>
      </c>
      <c r="D64" s="15">
        <f t="shared" si="1"/>
        <v>3885.6</v>
      </c>
      <c r="E64" s="12">
        <f>ROUND((E5-D64)/C64,2)</f>
        <v>75.64</v>
      </c>
    </row>
    <row r="65" spans="1:2" x14ac:dyDescent="0.2">
      <c r="A65" s="23"/>
      <c r="B65" s="16"/>
    </row>
    <row r="66" spans="1:2" x14ac:dyDescent="0.2">
      <c r="A66" s="23"/>
    </row>
    <row r="67" spans="1:2" x14ac:dyDescent="0.2">
      <c r="A67" s="23"/>
    </row>
    <row r="68" spans="1:2" x14ac:dyDescent="0.2">
      <c r="A68" s="23"/>
    </row>
  </sheetData>
  <mergeCells count="10">
    <mergeCell ref="F3:G3"/>
    <mergeCell ref="A5:C5"/>
    <mergeCell ref="A6:D6"/>
    <mergeCell ref="A10:A12"/>
    <mergeCell ref="A24:A26"/>
    <mergeCell ref="A38:A40"/>
    <mergeCell ref="A52:A54"/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A07B05E026B499BF13898789B6412" ma:contentTypeVersion="13" ma:contentTypeDescription="Create a new document." ma:contentTypeScope="" ma:versionID="305116ab3309947a7445f530ccf1cb48">
  <xsd:schema xmlns:xsd="http://www.w3.org/2001/XMLSchema" xmlns:xs="http://www.w3.org/2001/XMLSchema" xmlns:p="http://schemas.microsoft.com/office/2006/metadata/properties" xmlns:ns2="df476c6d-1050-4eec-bba3-b4136ad056c3" targetNamespace="http://schemas.microsoft.com/office/2006/metadata/properties" ma:root="true" ma:fieldsID="3f9fc0e0946821d787f0220dff7f03d9" ns2:_="">
    <xsd:import namespace="df476c6d-1050-4eec-bba3-b4136ad056c3"/>
    <xsd:element name="properties">
      <xsd:complexType>
        <xsd:sequence>
          <xsd:element name="documentManagement">
            <xsd:complexType>
              <xsd:all>
                <xsd:element ref="ns2:EmployeeNa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76c6d-1050-4eec-bba3-b4136ad056c3" elementFormDefault="qualified">
    <xsd:import namespace="http://schemas.microsoft.com/office/2006/documentManagement/types"/>
    <xsd:import namespace="http://schemas.microsoft.com/office/infopath/2007/PartnerControls"/>
    <xsd:element name="EmployeeName" ma:index="8" nillable="true" ma:displayName="Employee Name" ma:format="Dropdown" ma:list="UserInfo" ma:SharePointGroup="0" ma:internalName="Employee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68EB-007E-418E-91EA-D3A8505EE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7F388-EDBA-43F8-BBB4-BCB4FEF64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76c6d-1050-4eec-bba3-b4136ad05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2</vt:i4>
      </vt:variant>
    </vt:vector>
  </HeadingPairs>
  <TitlesOfParts>
    <vt:vector size="62" baseType="lpstr">
      <vt:lpstr>Pharmacist GS-0660 Table I-07</vt:lpstr>
      <vt:lpstr>Psychologist GS-0180 Table I-14</vt:lpstr>
      <vt:lpstr>AK - Alaska AK 2026</vt:lpstr>
      <vt:lpstr>AL - Albany-Schenectady NY-MA</vt:lpstr>
      <vt:lpstr>AQ-Albuquerque NM 2026</vt:lpstr>
      <vt:lpstr>ATL - AltantaAthensClarke GA-AL</vt:lpstr>
      <vt:lpstr>AU - Austin-Roundrock-GeorgeTX</vt:lpstr>
      <vt:lpstr>BH - Birminghma-Hoover-Talladeg</vt:lpstr>
      <vt:lpstr>BOS - Boston-Worcester-Providen</vt:lpstr>
      <vt:lpstr>BU - BuffaloCheektowagaOleanNY</vt:lpstr>
      <vt:lpstr>BN - BurlingtonSouthBurlington</vt:lpstr>
      <vt:lpstr>CT - Charlotte-Concord NC-SC</vt:lpstr>
      <vt:lpstr>CHI - Chicago-Naperville IL-IN-</vt:lpstr>
      <vt:lpstr>CIN - Cincinnati-Wilmington-May</vt:lpstr>
      <vt:lpstr>CLE - Cleveland-Akron-Canton</vt:lpstr>
      <vt:lpstr>CS - Colorado Springs, CO</vt:lpstr>
      <vt:lpstr>COL - Columbus-Marion-Zanesvill</vt:lpstr>
      <vt:lpstr>CC - Corpus Christi-Kingsville</vt:lpstr>
      <vt:lpstr>DFW - Dallas-ForthWorth TX-OK</vt:lpstr>
      <vt:lpstr>DV - Davenport-Moline, IA-IL</vt:lpstr>
      <vt:lpstr>DAY - Dayton-Springfield-Ketter</vt:lpstr>
      <vt:lpstr>DEN - Denver-Aurora, CO</vt:lpstr>
      <vt:lpstr>DM - DesMoines-Ames-WesDesMoine</vt:lpstr>
      <vt:lpstr>DET - Detroit-Warren-AnnArbor,M</vt:lpstr>
      <vt:lpstr>FN - Fresno-Madera-HanfordCA</vt:lpstr>
      <vt:lpstr>HB - Harrisburg-Lebanon,PA</vt:lpstr>
      <vt:lpstr>HAR - HartfordEastHartfordCT-MA</vt:lpstr>
      <vt:lpstr>HI - StateOfHawaii</vt:lpstr>
      <vt:lpstr>HOU - HoustonWoodlands TX</vt:lpstr>
      <vt:lpstr>HNT - Huntsville-Decatur AL-TN</vt:lpstr>
      <vt:lpstr>IND - IndianapolisCarmelMuncie</vt:lpstr>
      <vt:lpstr>KC - KansasCity-OverlandPark MO</vt:lpstr>
      <vt:lpstr>LR - Laredo TX</vt:lpstr>
      <vt:lpstr>LV - LasVegas-Henderson NV-AZ</vt:lpstr>
      <vt:lpstr>LA-LongBeach CA 2026</vt:lpstr>
      <vt:lpstr>MFL - Miami-PortSt.Lucie-Fort</vt:lpstr>
      <vt:lpstr>MIL - Milwaukee-Racine-Waukesha</vt:lpstr>
      <vt:lpstr>MSP - Minneapolis-St.Paul MN-WI</vt:lpstr>
      <vt:lpstr>NY - NewYork-Newark NY-NJ-CT-PA</vt:lpstr>
      <vt:lpstr>OM - OmahaCouncilBluffsFremont </vt:lpstr>
      <vt:lpstr>PB - PalmBayMelbourneTitusville</vt:lpstr>
      <vt:lpstr>PHL - PhiladelphiaReadingCamden</vt:lpstr>
      <vt:lpstr>PX-Mesa AZ 2026</vt:lpstr>
      <vt:lpstr>PIT - PittsburghNewCastleWeirto</vt:lpstr>
      <vt:lpstr>POR - PortlandVancouverSalem OR</vt:lpstr>
      <vt:lpstr>RA - RaleighDurhamCary NC</vt:lpstr>
      <vt:lpstr>RN - Reno-Fernley NV</vt:lpstr>
      <vt:lpstr>RCH - Richmond, VA</vt:lpstr>
      <vt:lpstr>RT - RochesterBataviaSenecaFall</vt:lpstr>
      <vt:lpstr>SAC - SacramentoRoseville CA-NV</vt:lpstr>
      <vt:lpstr>SO - SanAntonioBraunfelsPearsal</vt:lpstr>
      <vt:lpstr>SD - SandDiegoChulaVistaCarlsba</vt:lpstr>
      <vt:lpstr>SF - SanJoseSanFranciscoOak</vt:lpstr>
      <vt:lpstr>SEA - Seattle-Tacoma WA</vt:lpstr>
      <vt:lpstr>SN - SpokaneSpokaneValleyCoeur</vt:lpstr>
      <vt:lpstr>SL - StLouisStCharlesFarmington</vt:lpstr>
      <vt:lpstr>TU-Nogales AZ 2026</vt:lpstr>
      <vt:lpstr>VB - VirginiaBeachNorfolk, VA-N</vt:lpstr>
      <vt:lpstr>DCB - WashingtonBaltimoreArling</vt:lpstr>
      <vt:lpstr>RUS 2026</vt:lpstr>
      <vt:lpstr>'PX-Mesa AZ 2026'!Print_Area</vt:lpstr>
      <vt:lpstr>'RUS 2026'!Print_Area</vt:lpstr>
    </vt:vector>
  </TitlesOfParts>
  <Manager/>
  <Company>USPTO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rfranklin1</dc:creator>
  <cp:keywords/>
  <dc:description/>
  <cp:lastModifiedBy>Mitchell, Damiana (IHS/PHX)</cp:lastModifiedBy>
  <cp:revision/>
  <dcterms:created xsi:type="dcterms:W3CDTF">2009-01-07T18:14:22Z</dcterms:created>
  <dcterms:modified xsi:type="dcterms:W3CDTF">2026-04-22T17:50:16Z</dcterms:modified>
  <cp:category/>
  <cp:contentStatus/>
</cp:coreProperties>
</file>