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OHR\OHR Public\COMPENSATION\4 - SCAL- Service Credit Annual Leave\"/>
    </mc:Choice>
  </mc:AlternateContent>
  <bookViews>
    <workbookView xWindow="0" yWindow="0" windowWidth="19200" windowHeight="66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J45" i="1" s="1"/>
  <c r="K45" i="1" s="1"/>
  <c r="I44" i="1"/>
  <c r="J44" i="1" s="1"/>
  <c r="K44" i="1" s="1"/>
  <c r="I43" i="1"/>
  <c r="J43" i="1" s="1"/>
  <c r="K43" i="1" s="1"/>
  <c r="I42" i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I38" i="1"/>
  <c r="J38" i="1" s="1"/>
  <c r="K38" i="1" s="1"/>
  <c r="I37" i="1"/>
  <c r="J37" i="1" s="1"/>
  <c r="K37" i="1" s="1"/>
  <c r="I36" i="1"/>
  <c r="J36" i="1" s="1"/>
  <c r="K36" i="1" s="1"/>
  <c r="I35" i="1"/>
  <c r="J35" i="1" s="1"/>
  <c r="K35" i="1" s="1"/>
  <c r="I34" i="1"/>
  <c r="J34" i="1" s="1"/>
  <c r="I21" i="1"/>
  <c r="J21" i="1" s="1"/>
  <c r="K21" i="1" s="1"/>
  <c r="I20" i="1"/>
  <c r="J20" i="1" s="1"/>
  <c r="K20" i="1" s="1"/>
  <c r="I19" i="1"/>
  <c r="J19" i="1" s="1"/>
  <c r="K19" i="1" s="1"/>
  <c r="I18" i="1"/>
  <c r="J18" i="1" s="1"/>
  <c r="K18" i="1" s="1"/>
  <c r="I17" i="1"/>
  <c r="J17" i="1" s="1"/>
  <c r="K17" i="1" s="1"/>
  <c r="I16" i="1"/>
  <c r="J16" i="1" s="1"/>
  <c r="K16" i="1" s="1"/>
  <c r="I15" i="1"/>
  <c r="J15" i="1" s="1"/>
  <c r="K15" i="1" s="1"/>
  <c r="I14" i="1"/>
  <c r="J14" i="1" s="1"/>
  <c r="K14" i="1" s="1"/>
  <c r="I13" i="1"/>
  <c r="J13" i="1" s="1"/>
  <c r="K13" i="1" s="1"/>
  <c r="I12" i="1"/>
  <c r="J12" i="1" s="1"/>
  <c r="K12" i="1" s="1"/>
  <c r="I11" i="1"/>
  <c r="J11" i="1" s="1"/>
  <c r="K11" i="1" s="1"/>
  <c r="J46" i="1" l="1"/>
  <c r="K34" i="1"/>
  <c r="H49" i="1" l="1"/>
  <c r="K46" i="1"/>
  <c r="I10" i="1" l="1"/>
  <c r="J10" i="1" s="1"/>
  <c r="K10" i="1" l="1"/>
  <c r="J22" i="1"/>
  <c r="H25" i="1" s="1"/>
  <c r="K22" i="1" l="1"/>
</calcChain>
</file>

<file path=xl/sharedStrings.xml><?xml version="1.0" encoding="utf-8"?>
<sst xmlns="http://schemas.openxmlformats.org/spreadsheetml/2006/main" count="38" uniqueCount="22">
  <si>
    <t>*Enter no more than 40 hours/week</t>
  </si>
  <si>
    <t>Name:</t>
  </si>
  <si>
    <t>Position</t>
  </si>
  <si>
    <t>Employer</t>
  </si>
  <si>
    <t>Hours per week</t>
  </si>
  <si>
    <t>Start Month</t>
  </si>
  <si>
    <t>Start Year</t>
  </si>
  <si>
    <t>End Month</t>
  </si>
  <si>
    <t>End Year</t>
  </si>
  <si>
    <t>Total Months</t>
  </si>
  <si>
    <t xml:space="preserve">Total Months* </t>
  </si>
  <si>
    <t>*Enter no more than 36 hours/week</t>
  </si>
  <si>
    <t xml:space="preserve"> </t>
  </si>
  <si>
    <r>
      <t xml:space="preserve">Positions based on a 40-hour workweek </t>
    </r>
    <r>
      <rPr>
        <b/>
        <i/>
        <sz val="11"/>
        <color theme="1"/>
        <rFont val="Calibri"/>
        <family val="2"/>
        <scheme val="minor"/>
      </rPr>
      <t>with no overlapping service</t>
    </r>
  </si>
  <si>
    <r>
      <t xml:space="preserve">Nurse positions based on a 36-hour workweek </t>
    </r>
    <r>
      <rPr>
        <b/>
        <i/>
        <sz val="11"/>
        <color theme="1"/>
        <rFont val="Calibri"/>
        <family val="2"/>
        <scheme val="minor"/>
      </rPr>
      <t>with no overlapping service</t>
    </r>
  </si>
  <si>
    <t>Notes</t>
  </si>
  <si>
    <t>Name of HRS/HRA completing form:</t>
  </si>
  <si>
    <t xml:space="preserve">EOD: </t>
  </si>
  <si>
    <t xml:space="preserve">SCD - Leave: </t>
  </si>
  <si>
    <t>Total:</t>
  </si>
  <si>
    <t>Years and Months to be Credited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</si>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</sst>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F8E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3" fillId="0" borderId="5" xfId="0" applyFont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/>
    <xf numFmtId="17" fontId="4" fillId="0" borderId="0" xfId="0" applyNumberFormat="1" applyFont="1" applyBorder="1" applyProtection="1">
      <protection locked="0"/>
    </xf>
    <xf numFmtId="17" fontId="0" fillId="0" borderId="0" xfId="0" applyNumberForma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14" fontId="0" fillId="0" borderId="8" xfId="0" applyNumberFormat="1" applyBorder="1" applyProtection="1">
      <protection locked="0"/>
    </xf>
    <xf numFmtId="14" fontId="0" fillId="0" borderId="10" xfId="0" applyNumberFormat="1" applyBorder="1" applyProtection="1"/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0" fillId="3" borderId="17" xfId="1" applyNumberFormat="1" applyFont="1" applyFill="1" applyBorder="1" applyAlignment="1" applyProtection="1">
      <alignment horizontal="right"/>
      <protection locked="0"/>
    </xf>
    <xf numFmtId="0" fontId="0" fillId="3" borderId="17" xfId="1" applyNumberFormat="1" applyFont="1" applyFill="1" applyBorder="1" applyProtection="1">
      <protection locked="0"/>
    </xf>
    <xf numFmtId="0" fontId="0" fillId="3" borderId="17" xfId="0" applyNumberFormat="1" applyFill="1" applyBorder="1" applyProtection="1">
      <protection locked="0"/>
    </xf>
    <xf numFmtId="164" fontId="0" fillId="3" borderId="18" xfId="1" applyNumberFormat="1" applyFon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14" fontId="0" fillId="0" borderId="0" xfId="0" applyNumberFormat="1" applyBorder="1" applyProtection="1">
      <protection locked="0"/>
    </xf>
    <xf numFmtId="14" fontId="0" fillId="0" borderId="4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17" fontId="3" fillId="2" borderId="20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 applyProtection="1">
      <protection locked="0"/>
    </xf>
    <xf numFmtId="17" fontId="3" fillId="2" borderId="7" xfId="0" applyNumberFormat="1" applyFont="1" applyFill="1" applyBorder="1" applyAlignment="1" applyProtection="1">
      <alignment horizontal="right"/>
      <protection locked="0"/>
    </xf>
    <xf numFmtId="0" fontId="0" fillId="0" borderId="19" xfId="0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2F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0"/>
  <sheetViews>
    <sheetView tabSelected="1" zoomScaleNormal="100" workbookViewId="0">
      <selection activeCell="H27" sqref="H27"/>
    </sheetView>
  </sheetViews>
  <sheetFormatPr defaultColWidth="9.140625" defaultRowHeight="15" x14ac:dyDescent="0.25"/>
  <cols>
    <col min="1" max="1" width="6.85546875" style="1" customWidth="1"/>
    <col min="2" max="2" width="33" style="1" customWidth="1"/>
    <col min="3" max="3" width="32.5703125" style="1" customWidth="1"/>
    <col min="4" max="4" width="10.42578125" style="1" customWidth="1"/>
    <col min="5" max="5" width="7" style="1" bestFit="1" customWidth="1"/>
    <col min="6" max="6" width="10.5703125" style="1" customWidth="1"/>
    <col min="7" max="7" width="6.85546875" style="1" customWidth="1"/>
    <col min="8" max="8" width="12.140625" style="1" customWidth="1"/>
    <col min="9" max="9" width="17.7109375" style="1" hidden="1" customWidth="1"/>
    <col min="10" max="10" width="16.85546875" style="1" hidden="1" customWidth="1"/>
    <col min="11" max="11" width="18.85546875" style="1" customWidth="1"/>
    <col min="12" max="12" width="8" style="1" customWidth="1"/>
    <col min="13" max="13" width="10.28515625" style="1" customWidth="1"/>
    <col min="14" max="14" width="96" style="1" customWidth="1"/>
    <col min="15" max="20" width="9.140625" style="1"/>
    <col min="21" max="21" width="9.140625" style="1" customWidth="1"/>
    <col min="22" max="16384" width="9.140625" style="1"/>
  </cols>
  <sheetData>
    <row r="3" spans="1:14" ht="15.75" thickBot="1" x14ac:dyDescent="0.3"/>
    <row r="4" spans="1:14" x14ac:dyDescent="0.25">
      <c r="A4" s="2" t="s">
        <v>13</v>
      </c>
      <c r="B4" s="3"/>
      <c r="C4" s="3"/>
    </row>
    <row r="5" spans="1:14" x14ac:dyDescent="0.25">
      <c r="A5" s="4" t="s">
        <v>0</v>
      </c>
      <c r="B5" s="5"/>
      <c r="C5" s="5"/>
      <c r="D5" s="5"/>
      <c r="E5" s="5"/>
      <c r="F5" s="5"/>
      <c r="G5" s="5"/>
      <c r="H5" s="5"/>
      <c r="I5" s="5"/>
      <c r="J5" s="5"/>
    </row>
    <row r="6" spans="1:14" ht="15.75" thickBot="1" x14ac:dyDescent="0.3">
      <c r="A6" s="4"/>
      <c r="B6" s="5"/>
      <c r="C6" s="5"/>
      <c r="D6" s="5"/>
      <c r="E6" s="5"/>
      <c r="F6" s="5"/>
      <c r="G6" s="5"/>
      <c r="H6" s="5"/>
      <c r="I6" s="5"/>
      <c r="J6" s="5"/>
    </row>
    <row r="7" spans="1:14" ht="15.75" thickBot="1" x14ac:dyDescent="0.3">
      <c r="A7" s="7" t="s">
        <v>1</v>
      </c>
      <c r="B7" s="8"/>
      <c r="C7" s="7" t="s">
        <v>16</v>
      </c>
      <c r="D7" s="35"/>
      <c r="E7" s="36"/>
      <c r="F7" s="37"/>
      <c r="G7" s="5"/>
      <c r="H7" s="5"/>
      <c r="I7" s="5"/>
      <c r="J7" s="5"/>
    </row>
    <row r="8" spans="1:14" ht="15.75" thickBot="1" x14ac:dyDescent="0.3">
      <c r="A8" s="9"/>
      <c r="B8" s="5"/>
      <c r="C8" s="5"/>
      <c r="D8" s="5"/>
      <c r="E8" s="5"/>
      <c r="F8" s="5"/>
      <c r="G8" s="5"/>
      <c r="H8" s="5"/>
    </row>
    <row r="9" spans="1:14" ht="45" x14ac:dyDescent="0.25">
      <c r="A9" s="9"/>
      <c r="B9" s="22" t="s">
        <v>2</v>
      </c>
      <c r="C9" s="22" t="s">
        <v>3</v>
      </c>
      <c r="D9" s="23" t="s">
        <v>4</v>
      </c>
      <c r="E9" s="23" t="s">
        <v>5</v>
      </c>
      <c r="F9" s="22" t="s">
        <v>6</v>
      </c>
      <c r="G9" s="23" t="s">
        <v>7</v>
      </c>
      <c r="H9" s="22" t="s">
        <v>8</v>
      </c>
      <c r="I9" s="22" t="s">
        <v>9</v>
      </c>
      <c r="J9" s="22" t="s">
        <v>10</v>
      </c>
      <c r="K9" s="24" t="s">
        <v>20</v>
      </c>
      <c r="M9" s="25" t="s">
        <v>15</v>
      </c>
      <c r="N9" s="21"/>
    </row>
    <row r="10" spans="1:14" x14ac:dyDescent="0.25">
      <c r="A10" s="9">
        <v>1</v>
      </c>
      <c r="B10" s="19"/>
      <c r="C10" s="19"/>
      <c r="D10" s="29"/>
      <c r="E10" s="26"/>
      <c r="F10" s="30"/>
      <c r="G10" s="28"/>
      <c r="H10" s="30"/>
      <c r="I10" s="5" t="e">
        <f>DATEDIF(DATE(F10,E10,1),DATE(H10,G10,28),"m")</f>
        <v>#NUM!</v>
      </c>
      <c r="J10" s="33" t="e">
        <f>(ROUND(I10*(D10/40),0))</f>
        <v>#NUM!</v>
      </c>
      <c r="K10" s="10" t="e">
        <f>INT(J10/12)&amp;" years, " &amp;MOD(J10,12)&amp;" months"</f>
        <v>#NUM!</v>
      </c>
      <c r="M10" s="9">
        <v>1</v>
      </c>
      <c r="N10" s="19"/>
    </row>
    <row r="11" spans="1:14" x14ac:dyDescent="0.25">
      <c r="A11" s="9">
        <v>2</v>
      </c>
      <c r="B11" s="19"/>
      <c r="C11" s="19"/>
      <c r="D11" s="29"/>
      <c r="E11" s="26"/>
      <c r="F11" s="30"/>
      <c r="G11" s="28"/>
      <c r="H11" s="30"/>
      <c r="I11" s="5" t="e">
        <f t="shared" ref="I11:I21" si="0">DATEDIF(DATE(F11,E11,1),DATE(H11,G11,28),"m")</f>
        <v>#NUM!</v>
      </c>
      <c r="J11" s="33" t="e">
        <f t="shared" ref="J11:J21" si="1">(ROUND(I11*(D11/40),0))</f>
        <v>#NUM!</v>
      </c>
      <c r="K11" s="10" t="e">
        <f t="shared" ref="K11:K22" si="2">INT(J11/12)&amp;" years, " &amp;MOD(J11,12)&amp;" months"</f>
        <v>#NUM!</v>
      </c>
      <c r="M11" s="9">
        <v>2</v>
      </c>
      <c r="N11" s="19"/>
    </row>
    <row r="12" spans="1:14" x14ac:dyDescent="0.25">
      <c r="A12" s="9">
        <v>3</v>
      </c>
      <c r="B12" s="19"/>
      <c r="C12" s="19"/>
      <c r="D12" s="29"/>
      <c r="E12" s="27"/>
      <c r="F12" s="30"/>
      <c r="G12" s="28"/>
      <c r="H12" s="30"/>
      <c r="I12" s="5" t="e">
        <f t="shared" si="0"/>
        <v>#NUM!</v>
      </c>
      <c r="J12" s="33" t="e">
        <f t="shared" si="1"/>
        <v>#NUM!</v>
      </c>
      <c r="K12" s="10" t="e">
        <f t="shared" si="2"/>
        <v>#NUM!</v>
      </c>
      <c r="M12" s="9">
        <v>3</v>
      </c>
      <c r="N12" s="19"/>
    </row>
    <row r="13" spans="1:14" x14ac:dyDescent="0.25">
      <c r="A13" s="9">
        <v>4</v>
      </c>
      <c r="B13" s="19"/>
      <c r="C13" s="19"/>
      <c r="D13" s="29"/>
      <c r="E13" s="27"/>
      <c r="F13" s="30"/>
      <c r="G13" s="28"/>
      <c r="H13" s="30"/>
      <c r="I13" s="5" t="e">
        <f t="shared" si="0"/>
        <v>#NUM!</v>
      </c>
      <c r="J13" s="33" t="e">
        <f t="shared" si="1"/>
        <v>#NUM!</v>
      </c>
      <c r="K13" s="10" t="e">
        <f t="shared" si="2"/>
        <v>#NUM!</v>
      </c>
      <c r="M13" s="9">
        <v>4</v>
      </c>
      <c r="N13" s="19"/>
    </row>
    <row r="14" spans="1:14" x14ac:dyDescent="0.25">
      <c r="A14" s="9">
        <v>5</v>
      </c>
      <c r="B14" s="19"/>
      <c r="C14" s="19"/>
      <c r="D14" s="29"/>
      <c r="E14" s="27"/>
      <c r="F14" s="30"/>
      <c r="G14" s="28"/>
      <c r="H14" s="30"/>
      <c r="I14" s="5" t="e">
        <f t="shared" si="0"/>
        <v>#NUM!</v>
      </c>
      <c r="J14" s="33" t="e">
        <f t="shared" si="1"/>
        <v>#NUM!</v>
      </c>
      <c r="K14" s="10" t="e">
        <f t="shared" si="2"/>
        <v>#NUM!</v>
      </c>
      <c r="M14" s="9">
        <v>5</v>
      </c>
      <c r="N14" s="19"/>
    </row>
    <row r="15" spans="1:14" x14ac:dyDescent="0.25">
      <c r="A15" s="9">
        <v>6</v>
      </c>
      <c r="B15" s="19"/>
      <c r="C15" s="19"/>
      <c r="D15" s="29"/>
      <c r="E15" s="27"/>
      <c r="F15" s="30"/>
      <c r="G15" s="28"/>
      <c r="H15" s="30"/>
      <c r="I15" s="5" t="e">
        <f t="shared" si="0"/>
        <v>#NUM!</v>
      </c>
      <c r="J15" s="33" t="e">
        <f t="shared" si="1"/>
        <v>#NUM!</v>
      </c>
      <c r="K15" s="10" t="e">
        <f t="shared" si="2"/>
        <v>#NUM!</v>
      </c>
      <c r="M15" s="9">
        <v>6</v>
      </c>
      <c r="N15" s="19"/>
    </row>
    <row r="16" spans="1:14" x14ac:dyDescent="0.25">
      <c r="A16" s="9">
        <v>7</v>
      </c>
      <c r="B16" s="19"/>
      <c r="C16" s="19"/>
      <c r="D16" s="29"/>
      <c r="E16" s="27"/>
      <c r="F16" s="30"/>
      <c r="G16" s="28"/>
      <c r="H16" s="30"/>
      <c r="I16" s="5" t="e">
        <f t="shared" si="0"/>
        <v>#NUM!</v>
      </c>
      <c r="J16" s="33" t="e">
        <f t="shared" si="1"/>
        <v>#NUM!</v>
      </c>
      <c r="K16" s="10" t="e">
        <f t="shared" si="2"/>
        <v>#NUM!</v>
      </c>
      <c r="M16" s="9">
        <v>7</v>
      </c>
      <c r="N16" s="19"/>
    </row>
    <row r="17" spans="1:14" x14ac:dyDescent="0.25">
      <c r="A17" s="9">
        <v>8</v>
      </c>
      <c r="B17" s="19"/>
      <c r="C17" s="19"/>
      <c r="D17" s="29"/>
      <c r="E17" s="27"/>
      <c r="F17" s="30"/>
      <c r="G17" s="28"/>
      <c r="H17" s="30"/>
      <c r="I17" s="5" t="e">
        <f t="shared" si="0"/>
        <v>#NUM!</v>
      </c>
      <c r="J17" s="33" t="e">
        <f t="shared" si="1"/>
        <v>#NUM!</v>
      </c>
      <c r="K17" s="10" t="e">
        <f t="shared" si="2"/>
        <v>#NUM!</v>
      </c>
      <c r="M17" s="9">
        <v>8</v>
      </c>
      <c r="N17" s="19"/>
    </row>
    <row r="18" spans="1:14" x14ac:dyDescent="0.25">
      <c r="A18" s="9">
        <v>9</v>
      </c>
      <c r="B18" s="19"/>
      <c r="C18" s="19"/>
      <c r="D18" s="29"/>
      <c r="E18" s="27"/>
      <c r="F18" s="30"/>
      <c r="G18" s="28"/>
      <c r="H18" s="30"/>
      <c r="I18" s="5" t="e">
        <f t="shared" si="0"/>
        <v>#NUM!</v>
      </c>
      <c r="J18" s="33" t="e">
        <f t="shared" si="1"/>
        <v>#NUM!</v>
      </c>
      <c r="K18" s="10" t="e">
        <f t="shared" si="2"/>
        <v>#NUM!</v>
      </c>
      <c r="M18" s="9">
        <v>9</v>
      </c>
      <c r="N18" s="19"/>
    </row>
    <row r="19" spans="1:14" x14ac:dyDescent="0.25">
      <c r="A19" s="9">
        <v>10</v>
      </c>
      <c r="B19" s="19"/>
      <c r="C19" s="19"/>
      <c r="D19" s="29"/>
      <c r="E19" s="27"/>
      <c r="F19" s="30"/>
      <c r="G19" s="28"/>
      <c r="H19" s="30"/>
      <c r="I19" s="5" t="e">
        <f t="shared" si="0"/>
        <v>#NUM!</v>
      </c>
      <c r="J19" s="33" t="e">
        <f t="shared" si="1"/>
        <v>#NUM!</v>
      </c>
      <c r="K19" s="10" t="e">
        <f t="shared" si="2"/>
        <v>#NUM!</v>
      </c>
      <c r="M19" s="9">
        <v>10</v>
      </c>
      <c r="N19" s="19"/>
    </row>
    <row r="20" spans="1:14" x14ac:dyDescent="0.25">
      <c r="A20" s="9">
        <v>11</v>
      </c>
      <c r="B20" s="19"/>
      <c r="C20" s="19"/>
      <c r="D20" s="29"/>
      <c r="E20" s="27"/>
      <c r="F20" s="30"/>
      <c r="G20" s="28"/>
      <c r="H20" s="30"/>
      <c r="I20" s="5" t="e">
        <f t="shared" si="0"/>
        <v>#NUM!</v>
      </c>
      <c r="J20" s="33" t="e">
        <f t="shared" si="1"/>
        <v>#NUM!</v>
      </c>
      <c r="K20" s="10" t="e">
        <f t="shared" si="2"/>
        <v>#NUM!</v>
      </c>
      <c r="M20" s="9">
        <v>11</v>
      </c>
      <c r="N20" s="19"/>
    </row>
    <row r="21" spans="1:14" ht="15.75" thickBot="1" x14ac:dyDescent="0.3">
      <c r="A21" s="9">
        <v>12</v>
      </c>
      <c r="B21" s="19"/>
      <c r="C21" s="19"/>
      <c r="D21" s="29"/>
      <c r="E21" s="27"/>
      <c r="F21" s="30"/>
      <c r="G21" s="28"/>
      <c r="H21" s="30"/>
      <c r="I21" s="5" t="e">
        <f t="shared" si="0"/>
        <v>#NUM!</v>
      </c>
      <c r="J21" s="33" t="e">
        <f t="shared" si="1"/>
        <v>#NUM!</v>
      </c>
      <c r="K21" s="10" t="e">
        <f t="shared" si="2"/>
        <v>#NUM!</v>
      </c>
      <c r="M21" s="20">
        <v>12</v>
      </c>
      <c r="N21" s="19"/>
    </row>
    <row r="22" spans="1:14" x14ac:dyDescent="0.25">
      <c r="A22" s="9"/>
      <c r="B22" s="5"/>
      <c r="C22" s="5"/>
      <c r="D22" s="11"/>
      <c r="E22" s="11"/>
      <c r="F22" s="12"/>
      <c r="G22" s="12"/>
      <c r="H22" s="13" t="s">
        <v>19</v>
      </c>
      <c r="I22" s="5"/>
      <c r="J22" s="33">
        <f>SUMIF(J10:J21, "&lt;&gt;#num!")</f>
        <v>0</v>
      </c>
      <c r="K22" s="10" t="str">
        <f t="shared" si="2"/>
        <v>0 years, 0 months</v>
      </c>
    </row>
    <row r="23" spans="1:14" ht="15.75" thickBot="1" x14ac:dyDescent="0.3">
      <c r="A23" s="9"/>
      <c r="B23" s="5"/>
      <c r="C23" s="5"/>
      <c r="D23" s="12"/>
      <c r="E23" s="12"/>
      <c r="F23" s="12"/>
      <c r="G23" s="12"/>
      <c r="H23" s="5"/>
      <c r="I23" s="5"/>
      <c r="J23" s="5"/>
      <c r="K23" s="6"/>
    </row>
    <row r="24" spans="1:14" x14ac:dyDescent="0.25">
      <c r="A24" s="9"/>
      <c r="B24" s="5"/>
      <c r="C24" s="5"/>
      <c r="D24" s="12"/>
      <c r="E24" s="12"/>
      <c r="F24" s="40" t="s">
        <v>17</v>
      </c>
      <c r="G24" s="41"/>
      <c r="H24" s="14"/>
      <c r="I24" s="31"/>
      <c r="J24" s="5"/>
      <c r="K24" s="32"/>
    </row>
    <row r="25" spans="1:14" ht="15.75" thickBot="1" x14ac:dyDescent="0.3">
      <c r="A25" s="9"/>
      <c r="B25" s="5"/>
      <c r="C25" s="5"/>
      <c r="D25" s="12"/>
      <c r="E25" s="12"/>
      <c r="F25" s="38" t="s">
        <v>18</v>
      </c>
      <c r="G25" s="39"/>
      <c r="H25" s="15">
        <f>EDATE(H24,-J22)</f>
        <v>0</v>
      </c>
      <c r="I25" s="31"/>
      <c r="J25" s="5"/>
      <c r="K25" s="6"/>
    </row>
    <row r="26" spans="1:14" ht="15.75" thickBot="1" x14ac:dyDescent="0.3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8"/>
    </row>
    <row r="27" spans="1:14" ht="15.75" thickBot="1" x14ac:dyDescent="0.3">
      <c r="L27" s="1" t="s">
        <v>12</v>
      </c>
    </row>
    <row r="28" spans="1:14" x14ac:dyDescent="0.25">
      <c r="A28" s="2" t="s">
        <v>14</v>
      </c>
      <c r="B28" s="3"/>
      <c r="C28" s="3"/>
    </row>
    <row r="29" spans="1:14" x14ac:dyDescent="0.25">
      <c r="A29" s="9" t="s">
        <v>11</v>
      </c>
      <c r="B29" s="5"/>
      <c r="C29" s="5"/>
      <c r="D29" s="5"/>
      <c r="E29" s="5"/>
      <c r="F29" s="5"/>
      <c r="G29" s="5"/>
      <c r="H29" s="5"/>
      <c r="I29" s="5"/>
      <c r="J29" s="5"/>
    </row>
    <row r="30" spans="1:14" ht="15.75" thickBot="1" x14ac:dyDescent="0.3">
      <c r="A30" s="9"/>
      <c r="B30" s="5"/>
      <c r="C30" s="5"/>
      <c r="D30" s="5"/>
      <c r="E30" s="5"/>
      <c r="F30" s="5"/>
      <c r="G30" s="5"/>
      <c r="H30" s="5"/>
      <c r="I30" s="5"/>
      <c r="J30" s="5"/>
    </row>
    <row r="31" spans="1:14" ht="15.75" thickBot="1" x14ac:dyDescent="0.3">
      <c r="A31" s="7" t="s">
        <v>1</v>
      </c>
      <c r="B31" s="8"/>
      <c r="C31" s="7" t="s">
        <v>16</v>
      </c>
      <c r="D31" s="35"/>
      <c r="E31" s="36"/>
      <c r="F31" s="37"/>
      <c r="G31" s="5"/>
      <c r="H31" s="5"/>
      <c r="I31" s="5"/>
      <c r="J31" s="5"/>
    </row>
    <row r="32" spans="1:14" ht="15.75" thickBot="1" x14ac:dyDescent="0.3">
      <c r="A32" s="9"/>
      <c r="B32" s="5"/>
      <c r="C32" s="5"/>
      <c r="D32" s="5"/>
      <c r="E32" s="5"/>
      <c r="F32" s="5"/>
      <c r="G32" s="5"/>
      <c r="H32" s="5"/>
    </row>
    <row r="33" spans="1:14" ht="45" x14ac:dyDescent="0.25">
      <c r="A33" s="9"/>
      <c r="B33" s="22" t="s">
        <v>2</v>
      </c>
      <c r="C33" s="22" t="s">
        <v>3</v>
      </c>
      <c r="D33" s="23" t="s">
        <v>4</v>
      </c>
      <c r="E33" s="23" t="s">
        <v>5</v>
      </c>
      <c r="F33" s="22" t="s">
        <v>6</v>
      </c>
      <c r="G33" s="23" t="s">
        <v>7</v>
      </c>
      <c r="H33" s="22" t="s">
        <v>8</v>
      </c>
      <c r="I33" s="22" t="s">
        <v>9</v>
      </c>
      <c r="J33" s="22" t="s">
        <v>10</v>
      </c>
      <c r="K33" s="24" t="s">
        <v>20</v>
      </c>
      <c r="M33" s="25" t="s">
        <v>15</v>
      </c>
      <c r="N33" s="21"/>
    </row>
    <row r="34" spans="1:14" x14ac:dyDescent="0.25">
      <c r="A34" s="9">
        <v>1</v>
      </c>
      <c r="B34" s="19"/>
      <c r="C34" s="19"/>
      <c r="D34" s="29"/>
      <c r="E34" s="26"/>
      <c r="F34" s="30"/>
      <c r="G34" s="28"/>
      <c r="H34" s="30"/>
      <c r="I34" s="5" t="e">
        <f t="shared" ref="I34:I45" si="3">DATEDIF(DATE(F34,E34,1),DATE(H34,G34,28),"m")</f>
        <v>#NUM!</v>
      </c>
      <c r="J34" s="33" t="e">
        <f>(ROUND(I34*(D34/36),0))</f>
        <v>#NUM!</v>
      </c>
      <c r="K34" s="10" t="e">
        <f>INT(J34/12)&amp;" years, " &amp;MOD(J34,12)&amp;" months"</f>
        <v>#NUM!</v>
      </c>
      <c r="L34" s="1" t="s">
        <v>12</v>
      </c>
      <c r="M34" s="9">
        <v>1</v>
      </c>
      <c r="N34" s="19"/>
    </row>
    <row r="35" spans="1:14" x14ac:dyDescent="0.25">
      <c r="A35" s="9">
        <v>2</v>
      </c>
      <c r="B35" s="19"/>
      <c r="C35" s="19"/>
      <c r="D35" s="29"/>
      <c r="E35" s="26"/>
      <c r="F35" s="30"/>
      <c r="G35" s="28"/>
      <c r="H35" s="30"/>
      <c r="I35" s="5" t="e">
        <f t="shared" si="3"/>
        <v>#NUM!</v>
      </c>
      <c r="J35" s="33" t="e">
        <f t="shared" ref="J35:J45" si="4">(ROUND(I35*(D35/36),0))</f>
        <v>#NUM!</v>
      </c>
      <c r="K35" s="10" t="e">
        <f t="shared" ref="K35:K46" si="5">INT(J35/12)&amp;" years, " &amp;MOD(J35,12)&amp;" months"</f>
        <v>#NUM!</v>
      </c>
      <c r="M35" s="9">
        <v>2</v>
      </c>
      <c r="N35" s="19"/>
    </row>
    <row r="36" spans="1:14" x14ac:dyDescent="0.25">
      <c r="A36" s="9">
        <v>3</v>
      </c>
      <c r="B36" s="19"/>
      <c r="C36" s="19"/>
      <c r="D36" s="29"/>
      <c r="E36" s="27"/>
      <c r="F36" s="30"/>
      <c r="G36" s="28"/>
      <c r="H36" s="30"/>
      <c r="I36" s="5" t="e">
        <f t="shared" si="3"/>
        <v>#NUM!</v>
      </c>
      <c r="J36" s="33" t="e">
        <f t="shared" si="4"/>
        <v>#NUM!</v>
      </c>
      <c r="K36" s="10" t="e">
        <f t="shared" si="5"/>
        <v>#NUM!</v>
      </c>
      <c r="M36" s="9">
        <v>3</v>
      </c>
      <c r="N36" s="19"/>
    </row>
    <row r="37" spans="1:14" x14ac:dyDescent="0.25">
      <c r="A37" s="9">
        <v>4</v>
      </c>
      <c r="B37" s="19"/>
      <c r="C37" s="19"/>
      <c r="D37" s="29"/>
      <c r="E37" s="27"/>
      <c r="F37" s="30"/>
      <c r="G37" s="28"/>
      <c r="H37" s="30"/>
      <c r="I37" s="5" t="e">
        <f t="shared" si="3"/>
        <v>#NUM!</v>
      </c>
      <c r="J37" s="33" t="e">
        <f t="shared" si="4"/>
        <v>#NUM!</v>
      </c>
      <c r="K37" s="10" t="e">
        <f t="shared" si="5"/>
        <v>#NUM!</v>
      </c>
      <c r="M37" s="9">
        <v>4</v>
      </c>
      <c r="N37" s="19"/>
    </row>
    <row r="38" spans="1:14" x14ac:dyDescent="0.25">
      <c r="A38" s="9">
        <v>5</v>
      </c>
      <c r="B38" s="19"/>
      <c r="C38" s="19"/>
      <c r="D38" s="29"/>
      <c r="E38" s="26"/>
      <c r="F38" s="30"/>
      <c r="G38" s="28"/>
      <c r="H38" s="30"/>
      <c r="I38" s="5" t="e">
        <f t="shared" si="3"/>
        <v>#NUM!</v>
      </c>
      <c r="J38" s="33" t="e">
        <f t="shared" si="4"/>
        <v>#NUM!</v>
      </c>
      <c r="K38" s="10" t="e">
        <f t="shared" si="5"/>
        <v>#NUM!</v>
      </c>
      <c r="M38" s="9">
        <v>5</v>
      </c>
      <c r="N38" s="19"/>
    </row>
    <row r="39" spans="1:14" x14ac:dyDescent="0.25">
      <c r="A39" s="9">
        <v>6</v>
      </c>
      <c r="B39" s="19"/>
      <c r="C39" s="19"/>
      <c r="D39" s="29"/>
      <c r="E39" s="26"/>
      <c r="F39" s="30"/>
      <c r="G39" s="28"/>
      <c r="H39" s="30"/>
      <c r="I39" s="5" t="e">
        <f t="shared" si="3"/>
        <v>#NUM!</v>
      </c>
      <c r="J39" s="33" t="e">
        <f t="shared" si="4"/>
        <v>#NUM!</v>
      </c>
      <c r="K39" s="10" t="e">
        <f t="shared" si="5"/>
        <v>#NUM!</v>
      </c>
      <c r="M39" s="9">
        <v>6</v>
      </c>
      <c r="N39" s="19"/>
    </row>
    <row r="40" spans="1:14" x14ac:dyDescent="0.25">
      <c r="A40" s="9">
        <v>7</v>
      </c>
      <c r="B40" s="19"/>
      <c r="C40" s="19"/>
      <c r="D40" s="29"/>
      <c r="E40" s="26"/>
      <c r="F40" s="30"/>
      <c r="G40" s="28"/>
      <c r="H40" s="30"/>
      <c r="I40" s="5" t="e">
        <f t="shared" si="3"/>
        <v>#NUM!</v>
      </c>
      <c r="J40" s="33" t="e">
        <f t="shared" si="4"/>
        <v>#NUM!</v>
      </c>
      <c r="K40" s="10" t="e">
        <f t="shared" si="5"/>
        <v>#NUM!</v>
      </c>
      <c r="M40" s="9">
        <v>7</v>
      </c>
      <c r="N40" s="19"/>
    </row>
    <row r="41" spans="1:14" x14ac:dyDescent="0.25">
      <c r="A41" s="9">
        <v>8</v>
      </c>
      <c r="B41" s="19"/>
      <c r="C41" s="19"/>
      <c r="D41" s="29"/>
      <c r="E41" s="26"/>
      <c r="F41" s="30"/>
      <c r="G41" s="28"/>
      <c r="H41" s="30"/>
      <c r="I41" s="5" t="e">
        <f t="shared" si="3"/>
        <v>#NUM!</v>
      </c>
      <c r="J41" s="33" t="e">
        <f t="shared" si="4"/>
        <v>#NUM!</v>
      </c>
      <c r="K41" s="10" t="e">
        <f t="shared" si="5"/>
        <v>#NUM!</v>
      </c>
      <c r="M41" s="9">
        <v>8</v>
      </c>
      <c r="N41" s="19"/>
    </row>
    <row r="42" spans="1:14" x14ac:dyDescent="0.25">
      <c r="A42" s="9">
        <v>9</v>
      </c>
      <c r="B42" s="19"/>
      <c r="C42" s="19"/>
      <c r="D42" s="29"/>
      <c r="E42" s="26"/>
      <c r="F42" s="30"/>
      <c r="G42" s="28"/>
      <c r="H42" s="30"/>
      <c r="I42" s="5" t="e">
        <f t="shared" si="3"/>
        <v>#NUM!</v>
      </c>
      <c r="J42" s="33" t="e">
        <f t="shared" si="4"/>
        <v>#NUM!</v>
      </c>
      <c r="K42" s="10" t="e">
        <f t="shared" si="5"/>
        <v>#NUM!</v>
      </c>
      <c r="M42" s="9">
        <v>9</v>
      </c>
      <c r="N42" s="19"/>
    </row>
    <row r="43" spans="1:14" x14ac:dyDescent="0.25">
      <c r="A43" s="9">
        <v>10</v>
      </c>
      <c r="B43" s="19"/>
      <c r="C43" s="19"/>
      <c r="D43" s="29"/>
      <c r="E43" s="27"/>
      <c r="F43" s="30"/>
      <c r="G43" s="28"/>
      <c r="H43" s="30"/>
      <c r="I43" s="5" t="e">
        <f t="shared" si="3"/>
        <v>#NUM!</v>
      </c>
      <c r="J43" s="33" t="e">
        <f t="shared" si="4"/>
        <v>#NUM!</v>
      </c>
      <c r="K43" s="10" t="e">
        <f t="shared" si="5"/>
        <v>#NUM!</v>
      </c>
      <c r="M43" s="9">
        <v>10</v>
      </c>
      <c r="N43" s="19"/>
    </row>
    <row r="44" spans="1:14" x14ac:dyDescent="0.25">
      <c r="A44" s="9">
        <v>11</v>
      </c>
      <c r="B44" s="19"/>
      <c r="C44" s="19"/>
      <c r="D44" s="29"/>
      <c r="E44" s="27"/>
      <c r="F44" s="30"/>
      <c r="G44" s="28"/>
      <c r="H44" s="30"/>
      <c r="I44" s="5" t="e">
        <f t="shared" si="3"/>
        <v>#NUM!</v>
      </c>
      <c r="J44" s="33" t="e">
        <f t="shared" si="4"/>
        <v>#NUM!</v>
      </c>
      <c r="K44" s="10" t="e">
        <f t="shared" si="5"/>
        <v>#NUM!</v>
      </c>
      <c r="M44" s="9">
        <v>11</v>
      </c>
      <c r="N44" s="19"/>
    </row>
    <row r="45" spans="1:14" ht="15.75" thickBot="1" x14ac:dyDescent="0.3">
      <c r="A45" s="9">
        <v>12</v>
      </c>
      <c r="B45" s="19"/>
      <c r="C45" s="19"/>
      <c r="D45" s="29"/>
      <c r="E45" s="27"/>
      <c r="F45" s="30"/>
      <c r="G45" s="28"/>
      <c r="H45" s="30"/>
      <c r="I45" s="5" t="e">
        <f t="shared" si="3"/>
        <v>#NUM!</v>
      </c>
      <c r="J45" s="33" t="e">
        <f t="shared" si="4"/>
        <v>#NUM!</v>
      </c>
      <c r="K45" s="10" t="e">
        <f t="shared" si="5"/>
        <v>#NUM!</v>
      </c>
      <c r="M45" s="20">
        <v>12</v>
      </c>
      <c r="N45" s="19"/>
    </row>
    <row r="46" spans="1:14" x14ac:dyDescent="0.25">
      <c r="A46" s="9"/>
      <c r="B46" s="5"/>
      <c r="C46" s="5"/>
      <c r="D46" s="11"/>
      <c r="E46" s="11"/>
      <c r="F46" s="12"/>
      <c r="G46" s="12"/>
      <c r="H46" s="13" t="s">
        <v>21</v>
      </c>
      <c r="I46" s="5"/>
      <c r="J46" s="33">
        <f>SUMIF(J34:J45, "&lt;&gt;#num!")</f>
        <v>0</v>
      </c>
      <c r="K46" s="10" t="str">
        <f t="shared" si="5"/>
        <v>0 years, 0 months</v>
      </c>
    </row>
    <row r="47" spans="1:14" ht="15.75" thickBot="1" x14ac:dyDescent="0.3">
      <c r="A47" s="9"/>
      <c r="B47" s="5"/>
      <c r="C47" s="5"/>
      <c r="D47" s="12"/>
      <c r="E47" s="12"/>
      <c r="F47" s="12"/>
      <c r="G47" s="12"/>
      <c r="H47" s="5"/>
      <c r="I47" s="5"/>
      <c r="J47" s="5"/>
      <c r="K47" s="6"/>
    </row>
    <row r="48" spans="1:14" x14ac:dyDescent="0.25">
      <c r="A48" s="9"/>
      <c r="B48" s="5"/>
      <c r="C48" s="5"/>
      <c r="D48" s="12"/>
      <c r="E48" s="12"/>
      <c r="F48" s="40" t="s">
        <v>17</v>
      </c>
      <c r="G48" s="41"/>
      <c r="H48" s="14"/>
      <c r="I48" s="34"/>
      <c r="J48" s="5"/>
      <c r="K48" s="6"/>
    </row>
    <row r="49" spans="1:11" ht="15.75" thickBot="1" x14ac:dyDescent="0.3">
      <c r="A49" s="9"/>
      <c r="B49" s="5"/>
      <c r="C49" s="5"/>
      <c r="D49" s="12"/>
      <c r="E49" s="12"/>
      <c r="F49" s="38" t="s">
        <v>18</v>
      </c>
      <c r="G49" s="39"/>
      <c r="H49" s="15">
        <f>EDATE(H48,-J46)</f>
        <v>0</v>
      </c>
      <c r="I49" s="34"/>
      <c r="J49" s="5"/>
      <c r="K49" s="6"/>
    </row>
    <row r="50" spans="1:11" ht="15.75" thickBot="1" x14ac:dyDescent="0.3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8"/>
    </row>
  </sheetData>
  <sheetProtection algorithmName="SHA-512" hashValue="jp0ZZK9gWdg5jrfubosqvPW3nGCI5ihhl8NPmad1akNXO60SRUn7hgqwLX0YFCoA3jtarhrx9OkaNxtjT1z2Kw==" saltValue="gtMZ/SAY88qfOK7aF9XR+Q==" spinCount="100000" sheet="1" objects="1" scenarios="1"/>
  <mergeCells count="6">
    <mergeCell ref="D7:F7"/>
    <mergeCell ref="F25:G25"/>
    <mergeCell ref="F24:G24"/>
    <mergeCell ref="F48:G48"/>
    <mergeCell ref="F49:G49"/>
    <mergeCell ref="D31:F31"/>
  </mergeCells>
  <dataValidations count="6">
    <dataValidation type="whole" allowBlank="1" showInputMessage="1" showErrorMessage="1" errorTitle="over 36" error="Maximum hours/week is 36" sqref="D34:D45">
      <formula1>0</formula1>
      <formula2>36</formula2>
    </dataValidation>
    <dataValidation type="whole" allowBlank="1" showErrorMessage="1" errorTitle="over 40" error="Maximum hours/week is 40" sqref="D10:D21">
      <formula1>0</formula1>
      <formula2>40</formula2>
    </dataValidation>
    <dataValidation type="custom" allowBlank="1" showInputMessage="1" showErrorMessage="1" error="Only numbers can be entered into this cell" sqref="G34:G45 E34:E45">
      <formula1>ISNUMBER(E34)</formula1>
    </dataValidation>
    <dataValidation type="custom" allowBlank="1" showInputMessage="1" showErrorMessage="1" error="Only numbers may be entered into cells for months" sqref="G10:G21">
      <formula1>ISNUMBER(G10)</formula1>
    </dataValidation>
    <dataValidation type="custom" allowBlank="1" showInputMessage="1" showErrorMessage="1" error="Only numbers may be entered into months cells" sqref="E10:E21">
      <formula1>ISNUMBER(E10)</formula1>
    </dataValidation>
    <dataValidation allowBlank="1" showErrorMessage="1" prompt="Input as YYYY format" sqref="F10:F21 H10:H21 F34:F45 H34:H45"/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Mary (IHS/ALB/AO)</dc:creator>
  <cp:lastModifiedBy>Hicks, Mary (IHS/ALB/AO)</cp:lastModifiedBy>
  <dcterms:created xsi:type="dcterms:W3CDTF">2023-11-03T15:22:50Z</dcterms:created>
  <dcterms:modified xsi:type="dcterms:W3CDTF">2024-01-08T18:03:28Z</dcterms:modified>
</cp:coreProperties>
</file>